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802"/>
  </bookViews>
  <sheets>
    <sheet name="Cuadro 8 Remesas" sheetId="5" r:id="rId1"/>
  </sheets>
  <definedNames>
    <definedName name="_xlnm.Print_Area" localSheetId="0">'Cuadro 8 Remesas'!$A$1:$Q$138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1" i="5" l="1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P15" i="5"/>
  <c r="O15" i="5"/>
  <c r="N15" i="5"/>
  <c r="M15" i="5"/>
  <c r="L15" i="5"/>
  <c r="K15" i="5"/>
  <c r="H15" i="5"/>
  <c r="G15" i="5"/>
  <c r="F15" i="5"/>
  <c r="E15" i="5"/>
  <c r="D15" i="5"/>
  <c r="C15" i="5"/>
  <c r="I15" i="5" l="1"/>
  <c r="J15" i="5"/>
</calcChain>
</file>

<file path=xl/sharedStrings.xml><?xml version="1.0" encoding="utf-8"?>
<sst xmlns="http://schemas.openxmlformats.org/spreadsheetml/2006/main" count="179" uniqueCount="143">
  <si>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</si>
  <si>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</si>
  <si>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</si>
  <si>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</si>
  <si>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</si>
  <si>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</si>
  <si>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</si>
  <si>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</si>
  <si>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</si>
  <si>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</si>
  <si>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</si>
  <si>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</si>
  <si>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</si>
  <si>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</si>
  <si>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(Continuación)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</si>
  <si>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</si>
  <si>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</si>
  <si>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</si>
  <si>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</si>
  <si>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</si>
  <si>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</si>
  <si>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</si>
  <si>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</si>
  <si>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</si>
  <si>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</si>
  <si>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</si>
  <si>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</si>
  <si>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</si>
  <si>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</si>
  <si>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</si>
  <si>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</si>
  <si>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</si>
  <si>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</si>
  <si>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</si>
  <si>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</si>
  <si>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</si>
  <si>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</si>
  <si>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</si>
  <si>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</si>
  <si>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</si>
  <si>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</si>
  <si>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</si>
  <si>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</si>
  <si>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</si>
  <si>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</si>
  <si>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</si>
  <si>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</si>
  <si>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</si>
  <si>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</si>
  <si>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</si>
  <si>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</si>
  <si>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</si>
  <si>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</si>
  <si>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</si>
  <si>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</si>
  <si>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</si>
  <si>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</si>
  <si>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</si>
  <si>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</si>
  <si>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</si>
  <si>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</si>
  <si>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</si>
  <si>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</si>
  <si>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</si>
  <si>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</si>
  <si>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</si>
  <si>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</si>
  <si>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</si>
  <si>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</si>
  <si>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</si>
  <si>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</si>
  <si>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</si>
  <si>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</si>
  <si>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</si>
  <si>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</si>
  <si>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</si>
  <si>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</si>
  <si>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</si>
  <si>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</si>
  <si>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</si>
  <si>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</si>
  <si>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</si>
  <si>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</si>
  <si>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</si>
  <si>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</si>
  <si>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</si>
  <si>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</si>
  <si>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</si>
  <si>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</si>
  <si>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</si>
  <si>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</si>
  <si>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</si>
  <si>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</si>
  <si>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</si>
  <si>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</si>
  <si>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</si>
  <si>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</si>
  <si>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</si>
  <si>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</si>
  <si>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</si>
  <si>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</si>
  <si>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</si>
  <si>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</si>
  <si>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</si>
  <si>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</si>
  <si>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</si>
  <si>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</si>
  <si>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</si>
  <si>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</si>
  <si>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</si>
  <si>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</si>
  <si>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</si>
  <si>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</si>
  <si>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</si>
  <si>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</si>
  <si>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</si>
  <si>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</si>
  <si>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</si>
  <si>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</si>
  <si>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</si>
  <si>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</si>
  <si>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</si>
  <si>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</si>
  <si>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</si>
  <si>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</si>
  <si>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</si>
  <si>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</si>
  <si>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</si>
  <si>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</si>
  <si>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2020 (P)</t>
  </si>
  <si>
    <t>2021 (P)</t>
  </si>
  <si>
    <t>2022 (E)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</si>
  <si>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</si>
  <si>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</si>
  <si>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</si>
  <si>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</si>
  <si>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</si>
  <si>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</si>
  <si>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Línea</t>
  </si>
  <si>
    <t>núm.</t>
  </si>
  <si>
    <t>Tercer trimestre</t>
  </si>
  <si>
    <t>Enero a septiembre</t>
  </si>
  <si>
    <t>AÑOS 2020-21 Y ENERO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</si>
</sst>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71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4" fontId="1" fillId="2" borderId="0" xfId="1" applyNumberFormat="1" applyFont="1" applyFill="1"/>
    <xf numFmtId="164" fontId="1" fillId="4" borderId="13" xfId="1" applyNumberFormat="1" applyFont="1" applyFill="1" applyBorder="1" applyAlignment="1">
      <alignment horizontal="right"/>
    </xf>
    <xf numFmtId="164" fontId="1" fillId="4" borderId="14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3" borderId="2" xfId="1" applyFont="1" applyFill="1" applyBorder="1"/>
    <xf numFmtId="0" fontId="1" fillId="3" borderId="5" xfId="1" applyFont="1" applyFill="1" applyBorder="1"/>
    <xf numFmtId="0" fontId="1" fillId="2" borderId="2" xfId="1" applyNumberFormat="1" applyFont="1" applyFill="1" applyBorder="1"/>
    <xf numFmtId="0" fontId="1" fillId="2" borderId="5" xfId="1" applyNumberFormat="1" applyFont="1" applyFill="1" applyBorder="1"/>
    <xf numFmtId="0" fontId="2" fillId="3" borderId="5" xfId="1" applyFont="1" applyFill="1" applyBorder="1" applyAlignment="1">
      <alignment horizontal="left" vertical="center"/>
    </xf>
    <xf numFmtId="0" fontId="1" fillId="3" borderId="3" xfId="1" applyFont="1" applyFill="1" applyBorder="1"/>
    <xf numFmtId="0" fontId="1" fillId="3" borderId="14" xfId="1" applyFont="1" applyFill="1" applyBorder="1"/>
    <xf numFmtId="0" fontId="1" fillId="2" borderId="3" xfId="1" applyNumberFormat="1" applyFont="1" applyFill="1" applyBorder="1"/>
    <xf numFmtId="0" fontId="1" fillId="2" borderId="14" xfId="1" applyNumberFormat="1" applyFont="1" applyFill="1" applyBorder="1"/>
    <xf numFmtId="0" fontId="2" fillId="3" borderId="14" xfId="1" applyFont="1" applyFill="1" applyBorder="1" applyAlignment="1">
      <alignment horizontal="right" vertical="center"/>
    </xf>
    <xf numFmtId="0" fontId="1" fillId="3" borderId="6" xfId="1" applyFont="1" applyFill="1" applyBorder="1" applyAlignment="1"/>
    <xf numFmtId="0" fontId="1" fillId="3" borderId="11" xfId="1" applyFont="1" applyFill="1" applyBorder="1" applyAlignment="1"/>
    <xf numFmtId="0" fontId="1" fillId="0" borderId="10" xfId="1" applyNumberFormat="1" applyFont="1" applyFill="1" applyBorder="1" applyAlignment="1"/>
    <xf numFmtId="0" fontId="2" fillId="0" borderId="13" xfId="1" applyNumberFormat="1" applyFont="1" applyFill="1" applyBorder="1" applyAlignment="1">
      <alignment horizontal="center"/>
    </xf>
    <xf numFmtId="0" fontId="1" fillId="0" borderId="13" xfId="1" applyNumberFormat="1" applyFont="1" applyFill="1" applyBorder="1"/>
    <xf numFmtId="0" fontId="1" fillId="0" borderId="13" xfId="2" applyNumberFormat="1" applyFont="1" applyFill="1" applyBorder="1"/>
    <xf numFmtId="0" fontId="1" fillId="0" borderId="13" xfId="1" applyNumberFormat="1" applyFont="1" applyFill="1" applyBorder="1" applyAlignment="1">
      <alignment horizontal="left"/>
    </xf>
    <xf numFmtId="0" fontId="1" fillId="0" borderId="13" xfId="3" applyNumberFormat="1" applyFont="1" applyFill="1" applyBorder="1"/>
    <xf numFmtId="0" fontId="1" fillId="4" borderId="13" xfId="1" applyNumberFormat="1" applyFont="1" applyFill="1" applyBorder="1" applyAlignment="1">
      <alignment horizontal="left"/>
    </xf>
    <xf numFmtId="0" fontId="1" fillId="2" borderId="11" xfId="1" applyNumberFormat="1" applyFont="1" applyFill="1" applyBorder="1"/>
    <xf numFmtId="0" fontId="1" fillId="0" borderId="12" xfId="2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0070C0"/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sqref="A1:H1"/>
    </sheetView>
  </sheetViews>
  <sheetFormatPr baseColWidth="10" defaultRowHeight="12.75" customHeight="1" x14ac:dyDescent="0.2"/>
  <cols>
    <col min="1" max="1" width="6.7109375" style="3" customWidth="1"/>
    <col min="2" max="2" width="42.28515625" style="3" customWidth="1"/>
    <col min="3" max="8" width="10.7109375" style="3" customWidth="1"/>
    <col min="9" max="16" width="13.28515625" style="3" customWidth="1"/>
    <col min="17" max="17" width="6.7109375" style="3" customWidth="1"/>
    <col min="18" max="16384" width="11.42578125" style="3"/>
  </cols>
  <sheetData>
    <row r="1" spans="1:22" ht="12.75" customHeight="1" x14ac:dyDescent="0.2">
      <c r="A1" s="69" t="s">
        <v>11</v>
      </c>
      <c r="B1" s="69"/>
      <c r="C1" s="69"/>
      <c r="D1" s="69"/>
      <c r="E1" s="69"/>
      <c r="F1" s="69"/>
      <c r="G1" s="69"/>
      <c r="H1" s="69"/>
      <c r="I1" s="69" t="s">
        <v>11</v>
      </c>
      <c r="J1" s="69"/>
      <c r="K1" s="69"/>
      <c r="L1" s="69"/>
      <c r="M1" s="69"/>
      <c r="N1" s="69"/>
      <c r="O1" s="69"/>
      <c r="P1" s="69"/>
      <c r="Q1" s="69"/>
    </row>
    <row r="2" spans="1:22" ht="12.75" customHeight="1" x14ac:dyDescent="0.2">
      <c r="A2" s="70" t="s">
        <v>12</v>
      </c>
      <c r="B2" s="70"/>
      <c r="C2" s="70"/>
      <c r="D2" s="70"/>
      <c r="E2" s="70"/>
      <c r="F2" s="70"/>
      <c r="G2" s="70"/>
      <c r="H2" s="70"/>
      <c r="I2" s="70" t="s">
        <v>12</v>
      </c>
      <c r="J2" s="70"/>
      <c r="K2" s="70"/>
      <c r="L2" s="70"/>
      <c r="M2" s="70"/>
      <c r="N2" s="70"/>
      <c r="O2" s="70"/>
      <c r="P2" s="70"/>
      <c r="Q2" s="70"/>
    </row>
    <row r="3" spans="1:22" ht="12.75" customHeight="1" x14ac:dyDescent="0.2">
      <c r="A3" s="69" t="s">
        <v>13</v>
      </c>
      <c r="B3" s="69"/>
      <c r="C3" s="69"/>
      <c r="D3" s="69"/>
      <c r="E3" s="69"/>
      <c r="F3" s="69"/>
      <c r="G3" s="69"/>
      <c r="H3" s="69"/>
      <c r="I3" s="69" t="s">
        <v>13</v>
      </c>
      <c r="J3" s="69"/>
      <c r="K3" s="69"/>
      <c r="L3" s="69"/>
      <c r="M3" s="69"/>
      <c r="N3" s="69"/>
      <c r="O3" s="69"/>
      <c r="P3" s="69"/>
      <c r="Q3" s="69"/>
    </row>
    <row r="4" spans="1:22" ht="6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2.75" customHeight="1" x14ac:dyDescent="0.2">
      <c r="A5" s="17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53" t="s">
        <v>0</v>
      </c>
    </row>
    <row r="6" spans="1:22" ht="12.75" customHeight="1" x14ac:dyDescent="0.2">
      <c r="A6" s="17" t="s">
        <v>142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53" t="s">
        <v>142</v>
      </c>
    </row>
    <row r="7" spans="1:22" ht="6" customHeight="1" x14ac:dyDescent="0.2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22" ht="13.5" customHeight="1" x14ac:dyDescent="0.2">
      <c r="A8" s="32"/>
      <c r="B8" s="26"/>
      <c r="C8" s="60" t="s">
        <v>15</v>
      </c>
      <c r="D8" s="61"/>
      <c r="E8" s="61"/>
      <c r="F8" s="61"/>
      <c r="G8" s="61"/>
      <c r="H8" s="62"/>
      <c r="I8" s="60" t="s">
        <v>15</v>
      </c>
      <c r="J8" s="61"/>
      <c r="K8" s="61"/>
      <c r="L8" s="61"/>
      <c r="M8" s="61"/>
      <c r="N8" s="61"/>
      <c r="O8" s="61"/>
      <c r="P8" s="62"/>
      <c r="Q8" s="37"/>
    </row>
    <row r="9" spans="1:22" ht="14.1" customHeight="1" x14ac:dyDescent="0.2">
      <c r="A9" s="33"/>
      <c r="B9" s="27"/>
      <c r="C9" s="63" t="s">
        <v>132</v>
      </c>
      <c r="D9" s="64"/>
      <c r="E9" s="64"/>
      <c r="F9" s="64"/>
      <c r="G9" s="64"/>
      <c r="H9" s="65"/>
      <c r="I9" s="63" t="s">
        <v>132</v>
      </c>
      <c r="J9" s="64"/>
      <c r="K9" s="64"/>
      <c r="L9" s="64"/>
      <c r="M9" s="64"/>
      <c r="N9" s="64"/>
      <c r="O9" s="64"/>
      <c r="P9" s="65"/>
      <c r="Q9" s="38"/>
    </row>
    <row r="10" spans="1:22" ht="14.1" customHeight="1" x14ac:dyDescent="0.2">
      <c r="A10" s="36" t="s">
        <v>138</v>
      </c>
      <c r="B10" s="27"/>
      <c r="C10" s="63" t="s">
        <v>129</v>
      </c>
      <c r="D10" s="65"/>
      <c r="E10" s="63" t="s">
        <v>130</v>
      </c>
      <c r="F10" s="64"/>
      <c r="G10" s="64"/>
      <c r="H10" s="65"/>
      <c r="I10" s="66" t="s">
        <v>131</v>
      </c>
      <c r="J10" s="67"/>
      <c r="K10" s="67"/>
      <c r="L10" s="67"/>
      <c r="M10" s="67"/>
      <c r="N10" s="67"/>
      <c r="O10" s="67"/>
      <c r="P10" s="68"/>
      <c r="Q10" s="41" t="s">
        <v>138</v>
      </c>
    </row>
    <row r="11" spans="1:22" ht="14.1" customHeight="1" x14ac:dyDescent="0.2">
      <c r="A11" s="36" t="s">
        <v>139</v>
      </c>
      <c r="B11" s="28" t="s">
        <v>1</v>
      </c>
      <c r="C11" s="56" t="s">
        <v>2</v>
      </c>
      <c r="D11" s="57"/>
      <c r="E11" s="56" t="s">
        <v>2</v>
      </c>
      <c r="F11" s="57"/>
      <c r="G11" s="58" t="s">
        <v>141</v>
      </c>
      <c r="H11" s="59"/>
      <c r="I11" s="58" t="s">
        <v>141</v>
      </c>
      <c r="J11" s="59"/>
      <c r="K11" s="58" t="s">
        <v>3</v>
      </c>
      <c r="L11" s="59"/>
      <c r="M11" s="56" t="s">
        <v>128</v>
      </c>
      <c r="N11" s="57"/>
      <c r="O11" s="56" t="s">
        <v>140</v>
      </c>
      <c r="P11" s="57"/>
      <c r="Q11" s="41" t="s">
        <v>139</v>
      </c>
    </row>
    <row r="12" spans="1:22" ht="14.1" customHeight="1" x14ac:dyDescent="0.2">
      <c r="A12" s="33"/>
      <c r="B12" s="27"/>
      <c r="C12" s="29" t="s">
        <v>4</v>
      </c>
      <c r="D12" s="29" t="s">
        <v>5</v>
      </c>
      <c r="E12" s="29" t="s">
        <v>4</v>
      </c>
      <c r="F12" s="29" t="s">
        <v>5</v>
      </c>
      <c r="G12" s="29" t="s">
        <v>4</v>
      </c>
      <c r="H12" s="29" t="s">
        <v>5</v>
      </c>
      <c r="I12" s="29" t="s">
        <v>4</v>
      </c>
      <c r="J12" s="29" t="s">
        <v>5</v>
      </c>
      <c r="K12" s="29" t="s">
        <v>4</v>
      </c>
      <c r="L12" s="29" t="s">
        <v>5</v>
      </c>
      <c r="M12" s="29" t="s">
        <v>4</v>
      </c>
      <c r="N12" s="29" t="s">
        <v>5</v>
      </c>
      <c r="O12" s="29" t="s">
        <v>4</v>
      </c>
      <c r="P12" s="29" t="s">
        <v>5</v>
      </c>
      <c r="Q12" s="38"/>
    </row>
    <row r="13" spans="1:22" s="5" customFormat="1" ht="14.1" customHeight="1" x14ac:dyDescent="0.2">
      <c r="A13" s="43"/>
      <c r="B13" s="30"/>
      <c r="C13" s="31" t="s">
        <v>6</v>
      </c>
      <c r="D13" s="31" t="s">
        <v>7</v>
      </c>
      <c r="E13" s="31" t="s">
        <v>6</v>
      </c>
      <c r="F13" s="31" t="s">
        <v>7</v>
      </c>
      <c r="G13" s="31" t="s">
        <v>6</v>
      </c>
      <c r="H13" s="31" t="s">
        <v>7</v>
      </c>
      <c r="I13" s="31" t="s">
        <v>6</v>
      </c>
      <c r="J13" s="31" t="s">
        <v>7</v>
      </c>
      <c r="K13" s="31" t="s">
        <v>6</v>
      </c>
      <c r="L13" s="31" t="s">
        <v>7</v>
      </c>
      <c r="M13" s="31" t="s">
        <v>6</v>
      </c>
      <c r="N13" s="31" t="s">
        <v>7</v>
      </c>
      <c r="O13" s="31" t="s">
        <v>6</v>
      </c>
      <c r="P13" s="31" t="s">
        <v>7</v>
      </c>
      <c r="Q13" s="42"/>
    </row>
    <row r="14" spans="1:22" ht="6" customHeight="1" x14ac:dyDescent="0.2">
      <c r="A14" s="34"/>
      <c r="B14" s="4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6"/>
      <c r="P14" s="6"/>
      <c r="Q14" s="39"/>
    </row>
    <row r="15" spans="1:22" ht="15.95" customHeight="1" x14ac:dyDescent="0.2">
      <c r="A15" s="35">
        <v>1</v>
      </c>
      <c r="B15" s="45" t="s">
        <v>16</v>
      </c>
      <c r="C15" s="54">
        <f t="shared" ref="C15:N15" si="0">SUM(C16:C131)</f>
        <v>398245.00000000012</v>
      </c>
      <c r="D15" s="54">
        <f t="shared" si="0"/>
        <v>509673.49999999988</v>
      </c>
      <c r="E15" s="54">
        <f t="shared" si="0"/>
        <v>512709.6</v>
      </c>
      <c r="F15" s="54">
        <f t="shared" si="0"/>
        <v>551150.6999999996</v>
      </c>
      <c r="G15" s="54">
        <f t="shared" si="0"/>
        <v>377481.40000000014</v>
      </c>
      <c r="H15" s="54">
        <f t="shared" si="0"/>
        <v>400976.59999999986</v>
      </c>
      <c r="I15" s="54">
        <f t="shared" si="0"/>
        <v>346579.4</v>
      </c>
      <c r="J15" s="54">
        <f t="shared" si="0"/>
        <v>410870.39999999997</v>
      </c>
      <c r="K15" s="54">
        <f t="shared" si="0"/>
        <v>114059.80000000003</v>
      </c>
      <c r="L15" s="54">
        <f t="shared" si="0"/>
        <v>134739.60000000003</v>
      </c>
      <c r="M15" s="54">
        <f t="shared" si="0"/>
        <v>118128.10000000008</v>
      </c>
      <c r="N15" s="55">
        <f t="shared" si="0"/>
        <v>140023.99999999997</v>
      </c>
      <c r="O15" s="54">
        <f t="shared" ref="O15:P15" si="1">SUM(O16:O131)</f>
        <v>114391.49999999997</v>
      </c>
      <c r="P15" s="54">
        <f t="shared" si="1"/>
        <v>136106.79999999996</v>
      </c>
      <c r="Q15" s="40">
        <v>1</v>
      </c>
      <c r="V15" s="22"/>
    </row>
    <row r="16" spans="1:22" ht="13.35" customHeight="1" x14ac:dyDescent="0.2">
      <c r="A16" s="35">
        <v>2</v>
      </c>
      <c r="B16" s="46" t="s">
        <v>17</v>
      </c>
      <c r="C16" s="1">
        <v>0</v>
      </c>
      <c r="D16" s="1">
        <v>113.1</v>
      </c>
      <c r="E16" s="1">
        <v>0.4</v>
      </c>
      <c r="F16" s="1">
        <v>51.5</v>
      </c>
      <c r="G16" s="1">
        <v>0.4</v>
      </c>
      <c r="H16" s="1">
        <v>49.6</v>
      </c>
      <c r="I16" s="1">
        <f>SUM(K16+M16+O16)</f>
        <v>3.5</v>
      </c>
      <c r="J16" s="1">
        <f>SUM(L16+N16+P16)</f>
        <v>11.4</v>
      </c>
      <c r="K16" s="1">
        <v>0</v>
      </c>
      <c r="L16" s="1">
        <v>6.2</v>
      </c>
      <c r="M16" s="1">
        <v>0</v>
      </c>
      <c r="N16" s="2">
        <v>4.3</v>
      </c>
      <c r="O16" s="1">
        <v>3.5</v>
      </c>
      <c r="P16" s="1">
        <v>0.9</v>
      </c>
      <c r="Q16" s="40">
        <v>2</v>
      </c>
      <c r="R16" s="20"/>
    </row>
    <row r="17" spans="1:22" ht="13.35" customHeight="1" x14ac:dyDescent="0.2">
      <c r="A17" s="35">
        <v>3</v>
      </c>
      <c r="B17" s="46" t="s">
        <v>18</v>
      </c>
      <c r="C17" s="1">
        <v>39.799999999999997</v>
      </c>
      <c r="D17" s="1">
        <v>5.3</v>
      </c>
      <c r="E17" s="1">
        <v>38.9</v>
      </c>
      <c r="F17" s="1">
        <v>25.3</v>
      </c>
      <c r="G17" s="1">
        <v>34.200000000000003</v>
      </c>
      <c r="H17" s="1">
        <v>6.3</v>
      </c>
      <c r="I17" s="1">
        <f t="shared" ref="I17:J61" si="2">SUM(K17+M17+O17)</f>
        <v>22.9</v>
      </c>
      <c r="J17" s="1">
        <f t="shared" si="2"/>
        <v>12.799999999999999</v>
      </c>
      <c r="K17" s="1">
        <v>0.2</v>
      </c>
      <c r="L17" s="1">
        <v>9.5</v>
      </c>
      <c r="M17" s="1">
        <v>2.8</v>
      </c>
      <c r="N17" s="2">
        <v>1.6</v>
      </c>
      <c r="O17" s="1">
        <v>19.899999999999999</v>
      </c>
      <c r="P17" s="1">
        <v>1.7</v>
      </c>
      <c r="Q17" s="40">
        <v>3</v>
      </c>
      <c r="R17" s="20"/>
      <c r="V17" s="22"/>
    </row>
    <row r="18" spans="1:22" ht="13.35" customHeight="1" x14ac:dyDescent="0.2">
      <c r="A18" s="35">
        <v>4</v>
      </c>
      <c r="B18" s="46" t="s">
        <v>19</v>
      </c>
      <c r="C18" s="1">
        <v>1579.1</v>
      </c>
      <c r="D18" s="1">
        <v>234.9</v>
      </c>
      <c r="E18" s="1">
        <v>1814.2</v>
      </c>
      <c r="F18" s="1">
        <v>233</v>
      </c>
      <c r="G18" s="1">
        <v>1267.8</v>
      </c>
      <c r="H18" s="1">
        <v>173.7</v>
      </c>
      <c r="I18" s="1">
        <f t="shared" si="2"/>
        <v>1055.1999999999998</v>
      </c>
      <c r="J18" s="1">
        <f t="shared" si="2"/>
        <v>243.8</v>
      </c>
      <c r="K18" s="1">
        <v>249.9</v>
      </c>
      <c r="L18" s="1">
        <v>75.099999999999994</v>
      </c>
      <c r="M18" s="1">
        <v>439.9</v>
      </c>
      <c r="N18" s="2">
        <v>78.400000000000006</v>
      </c>
      <c r="O18" s="1">
        <v>365.4</v>
      </c>
      <c r="P18" s="1">
        <v>90.3</v>
      </c>
      <c r="Q18" s="40">
        <v>4</v>
      </c>
      <c r="R18" s="20"/>
    </row>
    <row r="19" spans="1:22" ht="13.35" customHeight="1" x14ac:dyDescent="0.2">
      <c r="A19" s="35">
        <v>5</v>
      </c>
      <c r="B19" s="46" t="s">
        <v>20</v>
      </c>
      <c r="C19" s="1">
        <v>0</v>
      </c>
      <c r="D19" s="1">
        <v>3</v>
      </c>
      <c r="E19" s="1">
        <v>0.9</v>
      </c>
      <c r="F19" s="1">
        <v>6.6</v>
      </c>
      <c r="G19" s="1">
        <v>0.9</v>
      </c>
      <c r="H19" s="1">
        <v>6.6</v>
      </c>
      <c r="I19" s="1">
        <f t="shared" si="2"/>
        <v>8.1</v>
      </c>
      <c r="J19" s="1">
        <f t="shared" si="2"/>
        <v>22</v>
      </c>
      <c r="K19" s="1">
        <v>0.2</v>
      </c>
      <c r="L19" s="1">
        <v>8.3000000000000007</v>
      </c>
      <c r="M19" s="1">
        <v>0.4</v>
      </c>
      <c r="N19" s="2">
        <v>6.6</v>
      </c>
      <c r="O19" s="1">
        <v>7.5</v>
      </c>
      <c r="P19" s="1">
        <v>7.1</v>
      </c>
      <c r="Q19" s="40">
        <v>5</v>
      </c>
      <c r="R19" s="20"/>
    </row>
    <row r="20" spans="1:22" ht="13.35" customHeight="1" x14ac:dyDescent="0.2">
      <c r="A20" s="35">
        <v>6</v>
      </c>
      <c r="B20" s="46" t="s">
        <v>21</v>
      </c>
      <c r="C20" s="1">
        <v>28.2</v>
      </c>
      <c r="D20" s="1">
        <v>8.1</v>
      </c>
      <c r="E20" s="1">
        <v>102.3</v>
      </c>
      <c r="F20" s="1">
        <v>33.299999999999997</v>
      </c>
      <c r="G20" s="1">
        <v>85.7</v>
      </c>
      <c r="H20" s="1">
        <v>26.8</v>
      </c>
      <c r="I20" s="1">
        <f t="shared" si="2"/>
        <v>31.699999999999996</v>
      </c>
      <c r="J20" s="1">
        <f t="shared" si="2"/>
        <v>2</v>
      </c>
      <c r="K20" s="1">
        <v>8.1999999999999993</v>
      </c>
      <c r="L20" s="1">
        <v>1</v>
      </c>
      <c r="M20" s="1">
        <v>10.1</v>
      </c>
      <c r="N20" s="2">
        <v>0.7</v>
      </c>
      <c r="O20" s="1">
        <v>13.4</v>
      </c>
      <c r="P20" s="1">
        <v>0.3</v>
      </c>
      <c r="Q20" s="40">
        <v>6</v>
      </c>
      <c r="R20" s="20"/>
    </row>
    <row r="21" spans="1:22" ht="13.35" customHeight="1" x14ac:dyDescent="0.2">
      <c r="A21" s="35">
        <v>7</v>
      </c>
      <c r="B21" s="47" t="s">
        <v>22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 t="shared" si="2"/>
        <v>0</v>
      </c>
      <c r="J21" s="1">
        <f t="shared" si="2"/>
        <v>0</v>
      </c>
      <c r="K21" s="1">
        <v>0</v>
      </c>
      <c r="L21" s="1">
        <v>0</v>
      </c>
      <c r="M21" s="1">
        <v>0</v>
      </c>
      <c r="N21" s="2">
        <v>0</v>
      </c>
      <c r="O21" s="1">
        <v>0</v>
      </c>
      <c r="P21" s="1">
        <v>0</v>
      </c>
      <c r="Q21" s="40">
        <v>7</v>
      </c>
      <c r="R21" s="20"/>
    </row>
    <row r="22" spans="1:22" ht="13.35" customHeight="1" x14ac:dyDescent="0.2">
      <c r="A22" s="35">
        <v>8</v>
      </c>
      <c r="B22" s="46" t="s">
        <v>26</v>
      </c>
      <c r="C22" s="1">
        <v>222.7</v>
      </c>
      <c r="D22" s="1">
        <v>35.6</v>
      </c>
      <c r="E22" s="1">
        <v>261.7</v>
      </c>
      <c r="F22" s="1">
        <v>33.6</v>
      </c>
      <c r="G22" s="1">
        <v>141.80000000000001</v>
      </c>
      <c r="H22" s="1">
        <v>28</v>
      </c>
      <c r="I22" s="1">
        <f t="shared" si="2"/>
        <v>144</v>
      </c>
      <c r="J22" s="1">
        <f t="shared" si="2"/>
        <v>29</v>
      </c>
      <c r="K22" s="1">
        <v>47.1</v>
      </c>
      <c r="L22" s="1">
        <v>5</v>
      </c>
      <c r="M22" s="1">
        <v>57.7</v>
      </c>
      <c r="N22" s="2">
        <v>7.7</v>
      </c>
      <c r="O22" s="1">
        <v>39.200000000000003</v>
      </c>
      <c r="P22" s="1">
        <v>16.3</v>
      </c>
      <c r="Q22" s="40">
        <v>8</v>
      </c>
      <c r="R22" s="20"/>
    </row>
    <row r="23" spans="1:22" ht="13.35" customHeight="1" x14ac:dyDescent="0.2">
      <c r="A23" s="35">
        <v>9</v>
      </c>
      <c r="B23" s="47" t="s">
        <v>27</v>
      </c>
      <c r="C23" s="1">
        <v>0</v>
      </c>
      <c r="D23" s="1">
        <v>4.8</v>
      </c>
      <c r="E23" s="1">
        <v>0</v>
      </c>
      <c r="F23" s="1">
        <v>6.5</v>
      </c>
      <c r="G23" s="1">
        <v>0</v>
      </c>
      <c r="H23" s="1">
        <v>3.9</v>
      </c>
      <c r="I23" s="1">
        <f t="shared" si="2"/>
        <v>0</v>
      </c>
      <c r="J23" s="1">
        <f t="shared" si="2"/>
        <v>2</v>
      </c>
      <c r="K23" s="1">
        <v>0</v>
      </c>
      <c r="L23" s="1">
        <v>0.3</v>
      </c>
      <c r="M23" s="1">
        <v>0</v>
      </c>
      <c r="N23" s="2">
        <v>0.7</v>
      </c>
      <c r="O23" s="1">
        <v>0</v>
      </c>
      <c r="P23" s="1">
        <v>1</v>
      </c>
      <c r="Q23" s="40">
        <v>9</v>
      </c>
      <c r="R23" s="20"/>
    </row>
    <row r="24" spans="1:22" ht="13.35" customHeight="1" x14ac:dyDescent="0.2">
      <c r="A24" s="35">
        <v>10</v>
      </c>
      <c r="B24" s="48" t="s">
        <v>28</v>
      </c>
      <c r="C24" s="1">
        <v>771.1</v>
      </c>
      <c r="D24" s="1">
        <v>3768.1</v>
      </c>
      <c r="E24" s="1">
        <v>802.3</v>
      </c>
      <c r="F24" s="1">
        <v>5937</v>
      </c>
      <c r="G24" s="1">
        <v>586.4</v>
      </c>
      <c r="H24" s="1">
        <v>4239.6000000000004</v>
      </c>
      <c r="I24" s="1">
        <f t="shared" si="2"/>
        <v>564.70000000000005</v>
      </c>
      <c r="J24" s="1">
        <f t="shared" si="2"/>
        <v>5696.2000000000007</v>
      </c>
      <c r="K24" s="1">
        <v>181.2</v>
      </c>
      <c r="L24" s="1">
        <v>1714.2</v>
      </c>
      <c r="M24" s="1">
        <v>216</v>
      </c>
      <c r="N24" s="2">
        <v>1881.9</v>
      </c>
      <c r="O24" s="1">
        <v>167.5</v>
      </c>
      <c r="P24" s="1">
        <v>2100.1</v>
      </c>
      <c r="Q24" s="40">
        <v>10</v>
      </c>
      <c r="R24" s="20"/>
    </row>
    <row r="25" spans="1:22" ht="13.35" customHeight="1" x14ac:dyDescent="0.2">
      <c r="A25" s="35">
        <v>11</v>
      </c>
      <c r="B25" s="46" t="s">
        <v>29</v>
      </c>
      <c r="C25" s="1">
        <v>408.1</v>
      </c>
      <c r="D25" s="1">
        <v>349.2</v>
      </c>
      <c r="E25" s="1">
        <v>371.3</v>
      </c>
      <c r="F25" s="1">
        <v>140.4</v>
      </c>
      <c r="G25" s="1">
        <v>268.5</v>
      </c>
      <c r="H25" s="1">
        <v>122.9</v>
      </c>
      <c r="I25" s="1">
        <f t="shared" si="2"/>
        <v>219.3</v>
      </c>
      <c r="J25" s="1">
        <f t="shared" si="2"/>
        <v>57.499999999999993</v>
      </c>
      <c r="K25" s="1">
        <v>39.799999999999997</v>
      </c>
      <c r="L25" s="1">
        <v>14.7</v>
      </c>
      <c r="M25" s="1">
        <v>70.8</v>
      </c>
      <c r="N25" s="2">
        <v>22.4</v>
      </c>
      <c r="O25" s="1">
        <v>108.7</v>
      </c>
      <c r="P25" s="1">
        <v>20.399999999999999</v>
      </c>
      <c r="Q25" s="40">
        <v>11</v>
      </c>
      <c r="R25" s="20"/>
    </row>
    <row r="26" spans="1:22" ht="13.35" customHeight="1" x14ac:dyDescent="0.2">
      <c r="A26" s="35">
        <v>12</v>
      </c>
      <c r="B26" s="46" t="s">
        <v>30</v>
      </c>
      <c r="C26" s="1">
        <v>454.1</v>
      </c>
      <c r="D26" s="1">
        <v>211.3</v>
      </c>
      <c r="E26" s="1">
        <v>607</v>
      </c>
      <c r="F26" s="1">
        <v>241.3</v>
      </c>
      <c r="G26" s="1">
        <v>477.8</v>
      </c>
      <c r="H26" s="1">
        <v>200.2</v>
      </c>
      <c r="I26" s="1">
        <f t="shared" si="2"/>
        <v>225.9</v>
      </c>
      <c r="J26" s="1">
        <f t="shared" si="2"/>
        <v>105.7</v>
      </c>
      <c r="K26" s="1">
        <v>54.6</v>
      </c>
      <c r="L26" s="1">
        <v>48.1</v>
      </c>
      <c r="M26" s="1">
        <v>86.9</v>
      </c>
      <c r="N26" s="2">
        <v>27.1</v>
      </c>
      <c r="O26" s="1">
        <v>84.4</v>
      </c>
      <c r="P26" s="1">
        <v>30.5</v>
      </c>
      <c r="Q26" s="40">
        <v>12</v>
      </c>
      <c r="R26" s="20"/>
    </row>
    <row r="27" spans="1:22" ht="13.35" customHeight="1" x14ac:dyDescent="0.2">
      <c r="A27" s="35">
        <v>13</v>
      </c>
      <c r="B27" s="46" t="s">
        <v>31</v>
      </c>
      <c r="C27" s="1">
        <v>251.1</v>
      </c>
      <c r="D27" s="1">
        <v>17</v>
      </c>
      <c r="E27" s="1">
        <v>260.8</v>
      </c>
      <c r="F27" s="1">
        <v>20.6</v>
      </c>
      <c r="G27" s="1">
        <v>203.9</v>
      </c>
      <c r="H27" s="1">
        <v>16.2</v>
      </c>
      <c r="I27" s="1">
        <f t="shared" si="2"/>
        <v>108.8</v>
      </c>
      <c r="J27" s="1">
        <f t="shared" si="2"/>
        <v>9.6999999999999993</v>
      </c>
      <c r="K27" s="1">
        <v>24.5</v>
      </c>
      <c r="L27" s="1">
        <v>4.7</v>
      </c>
      <c r="M27" s="1">
        <v>43</v>
      </c>
      <c r="N27" s="2">
        <v>1.8</v>
      </c>
      <c r="O27" s="1">
        <v>41.3</v>
      </c>
      <c r="P27" s="1">
        <v>3.2</v>
      </c>
      <c r="Q27" s="40">
        <v>13</v>
      </c>
      <c r="R27" s="20"/>
    </row>
    <row r="28" spans="1:22" ht="13.35" customHeight="1" x14ac:dyDescent="0.2">
      <c r="A28" s="35">
        <v>14</v>
      </c>
      <c r="B28" s="46" t="s">
        <v>32</v>
      </c>
      <c r="C28" s="1">
        <v>938.3</v>
      </c>
      <c r="D28" s="1">
        <v>201.7</v>
      </c>
      <c r="E28" s="1">
        <v>964.3</v>
      </c>
      <c r="F28" s="1">
        <v>280.89999999999998</v>
      </c>
      <c r="G28" s="1">
        <v>778.1</v>
      </c>
      <c r="H28" s="1">
        <v>253.5</v>
      </c>
      <c r="I28" s="1">
        <f t="shared" si="2"/>
        <v>612.29999999999995</v>
      </c>
      <c r="J28" s="1">
        <f t="shared" si="2"/>
        <v>38.299999999999997</v>
      </c>
      <c r="K28" s="1">
        <v>82.4</v>
      </c>
      <c r="L28" s="1">
        <v>10.5</v>
      </c>
      <c r="M28" s="1">
        <v>297.2</v>
      </c>
      <c r="N28" s="2">
        <v>11.9</v>
      </c>
      <c r="O28" s="1">
        <v>232.7</v>
      </c>
      <c r="P28" s="1">
        <v>15.9</v>
      </c>
      <c r="Q28" s="40">
        <v>14</v>
      </c>
      <c r="R28" s="20"/>
    </row>
    <row r="29" spans="1:22" ht="13.35" customHeight="1" x14ac:dyDescent="0.2">
      <c r="A29" s="35">
        <v>15</v>
      </c>
      <c r="B29" s="47" t="s">
        <v>33</v>
      </c>
      <c r="C29" s="1">
        <v>0</v>
      </c>
      <c r="D29" s="1">
        <v>223.3</v>
      </c>
      <c r="E29" s="1">
        <v>0</v>
      </c>
      <c r="F29" s="1">
        <v>789.8</v>
      </c>
      <c r="G29" s="1">
        <v>0</v>
      </c>
      <c r="H29" s="1">
        <v>670.3</v>
      </c>
      <c r="I29" s="1">
        <f t="shared" si="2"/>
        <v>0</v>
      </c>
      <c r="J29" s="1">
        <f t="shared" si="2"/>
        <v>374.7</v>
      </c>
      <c r="K29" s="1">
        <v>0</v>
      </c>
      <c r="L29" s="1">
        <v>124.8</v>
      </c>
      <c r="M29" s="1">
        <v>0</v>
      </c>
      <c r="N29" s="2">
        <v>115.1</v>
      </c>
      <c r="O29" s="1">
        <v>0</v>
      </c>
      <c r="P29" s="1">
        <v>134.80000000000001</v>
      </c>
      <c r="Q29" s="40">
        <v>15</v>
      </c>
      <c r="R29" s="20"/>
    </row>
    <row r="30" spans="1:22" ht="13.35" customHeight="1" x14ac:dyDescent="0.2">
      <c r="A30" s="35">
        <v>16</v>
      </c>
      <c r="B30" s="47" t="s">
        <v>34</v>
      </c>
      <c r="C30" s="1">
        <v>70.900000000000006</v>
      </c>
      <c r="D30" s="1">
        <v>15.9</v>
      </c>
      <c r="E30" s="1">
        <v>82.6</v>
      </c>
      <c r="F30" s="1">
        <v>14.5</v>
      </c>
      <c r="G30" s="1">
        <v>60.2</v>
      </c>
      <c r="H30" s="1">
        <v>10.6</v>
      </c>
      <c r="I30" s="1">
        <f t="shared" si="2"/>
        <v>62.9</v>
      </c>
      <c r="J30" s="1">
        <f t="shared" si="2"/>
        <v>12.999999999999998</v>
      </c>
      <c r="K30" s="1">
        <v>7.2</v>
      </c>
      <c r="L30" s="1">
        <v>7.1</v>
      </c>
      <c r="M30" s="1">
        <v>12.9</v>
      </c>
      <c r="N30" s="2">
        <v>3.3</v>
      </c>
      <c r="O30" s="1">
        <v>42.8</v>
      </c>
      <c r="P30" s="1">
        <v>2.6</v>
      </c>
      <c r="Q30" s="40">
        <v>16</v>
      </c>
      <c r="R30" s="20"/>
    </row>
    <row r="31" spans="1:22" ht="13.35" customHeight="1" x14ac:dyDescent="0.2">
      <c r="A31" s="35">
        <v>17</v>
      </c>
      <c r="B31" s="46" t="s">
        <v>35</v>
      </c>
      <c r="C31" s="1">
        <v>487.2</v>
      </c>
      <c r="D31" s="1">
        <v>80.2</v>
      </c>
      <c r="E31" s="1">
        <v>493.7</v>
      </c>
      <c r="F31" s="1">
        <v>152.80000000000001</v>
      </c>
      <c r="G31" s="1">
        <v>378.1</v>
      </c>
      <c r="H31" s="1">
        <v>107.4</v>
      </c>
      <c r="I31" s="1">
        <f t="shared" si="2"/>
        <v>290.8</v>
      </c>
      <c r="J31" s="1">
        <f t="shared" si="2"/>
        <v>52</v>
      </c>
      <c r="K31" s="1">
        <v>65.900000000000006</v>
      </c>
      <c r="L31" s="1">
        <v>20.6</v>
      </c>
      <c r="M31" s="1">
        <v>129.30000000000001</v>
      </c>
      <c r="N31" s="2">
        <v>16.2</v>
      </c>
      <c r="O31" s="1">
        <v>95.6</v>
      </c>
      <c r="P31" s="1">
        <v>15.2</v>
      </c>
      <c r="Q31" s="40">
        <v>17</v>
      </c>
      <c r="R31" s="20"/>
    </row>
    <row r="32" spans="1:22" ht="13.35" customHeight="1" x14ac:dyDescent="0.2">
      <c r="A32" s="35">
        <v>18</v>
      </c>
      <c r="B32" s="46" t="s">
        <v>36</v>
      </c>
      <c r="C32" s="1">
        <v>163.5</v>
      </c>
      <c r="D32" s="1">
        <v>63.5</v>
      </c>
      <c r="E32" s="1">
        <v>129.6</v>
      </c>
      <c r="F32" s="1">
        <v>99.9</v>
      </c>
      <c r="G32" s="1">
        <v>94.1</v>
      </c>
      <c r="H32" s="1">
        <v>78.5</v>
      </c>
      <c r="I32" s="1">
        <f t="shared" si="2"/>
        <v>83.1</v>
      </c>
      <c r="J32" s="1">
        <f t="shared" si="2"/>
        <v>76</v>
      </c>
      <c r="K32" s="1">
        <v>24.4</v>
      </c>
      <c r="L32" s="1">
        <v>34.9</v>
      </c>
      <c r="M32" s="1">
        <v>29</v>
      </c>
      <c r="N32" s="2">
        <v>22.8</v>
      </c>
      <c r="O32" s="1">
        <v>29.7</v>
      </c>
      <c r="P32" s="1">
        <v>18.3</v>
      </c>
      <c r="Q32" s="40">
        <v>18</v>
      </c>
      <c r="R32" s="20"/>
    </row>
    <row r="33" spans="1:18" ht="13.35" customHeight="1" x14ac:dyDescent="0.2">
      <c r="A33" s="35">
        <v>19</v>
      </c>
      <c r="B33" s="46" t="s">
        <v>37</v>
      </c>
      <c r="C33" s="1">
        <v>91.9</v>
      </c>
      <c r="D33" s="1">
        <v>4.3</v>
      </c>
      <c r="E33" s="1">
        <v>61.5</v>
      </c>
      <c r="F33" s="1">
        <v>0.3</v>
      </c>
      <c r="G33" s="1">
        <v>43.9</v>
      </c>
      <c r="H33" s="1">
        <v>0.3</v>
      </c>
      <c r="I33" s="1">
        <f t="shared" si="2"/>
        <v>33.6</v>
      </c>
      <c r="J33" s="1">
        <f t="shared" si="2"/>
        <v>0</v>
      </c>
      <c r="K33" s="1">
        <v>8.1</v>
      </c>
      <c r="L33" s="1">
        <v>0</v>
      </c>
      <c r="M33" s="1">
        <v>13.6</v>
      </c>
      <c r="N33" s="2">
        <v>0</v>
      </c>
      <c r="O33" s="1">
        <v>11.9</v>
      </c>
      <c r="P33" s="1">
        <v>0</v>
      </c>
      <c r="Q33" s="40">
        <v>19</v>
      </c>
      <c r="R33" s="20"/>
    </row>
    <row r="34" spans="1:18" ht="13.35" customHeight="1" x14ac:dyDescent="0.2">
      <c r="A34" s="35">
        <v>20</v>
      </c>
      <c r="B34" s="48" t="s">
        <v>38</v>
      </c>
      <c r="C34" s="1">
        <v>1576.5</v>
      </c>
      <c r="D34" s="1">
        <v>716.7</v>
      </c>
      <c r="E34" s="1">
        <v>1540.8</v>
      </c>
      <c r="F34" s="1">
        <v>1211.0999999999999</v>
      </c>
      <c r="G34" s="1">
        <v>1106.9000000000001</v>
      </c>
      <c r="H34" s="1">
        <v>830.6</v>
      </c>
      <c r="I34" s="1">
        <f t="shared" si="2"/>
        <v>1038.0999999999999</v>
      </c>
      <c r="J34" s="1">
        <f t="shared" si="2"/>
        <v>1131.5999999999999</v>
      </c>
      <c r="K34" s="1">
        <v>236.1</v>
      </c>
      <c r="L34" s="1">
        <v>361</v>
      </c>
      <c r="M34" s="1">
        <v>419.2</v>
      </c>
      <c r="N34" s="2">
        <v>404.4</v>
      </c>
      <c r="O34" s="1">
        <v>382.8</v>
      </c>
      <c r="P34" s="1">
        <v>366.2</v>
      </c>
      <c r="Q34" s="40">
        <v>20</v>
      </c>
      <c r="R34" s="20"/>
    </row>
    <row r="35" spans="1:18" ht="13.35" customHeight="1" x14ac:dyDescent="0.2">
      <c r="A35" s="35">
        <v>21</v>
      </c>
      <c r="B35" s="46" t="s">
        <v>23</v>
      </c>
      <c r="C35" s="1">
        <v>2486.9</v>
      </c>
      <c r="D35" s="1">
        <v>3124.5</v>
      </c>
      <c r="E35" s="1">
        <v>9082.4</v>
      </c>
      <c r="F35" s="1">
        <v>4481</v>
      </c>
      <c r="G35" s="1">
        <v>5272.5</v>
      </c>
      <c r="H35" s="1">
        <v>3278.3</v>
      </c>
      <c r="I35" s="1">
        <f t="shared" si="2"/>
        <v>4281.7000000000007</v>
      </c>
      <c r="J35" s="1">
        <f t="shared" si="2"/>
        <v>3183.0000000000005</v>
      </c>
      <c r="K35" s="1">
        <v>1065.4000000000001</v>
      </c>
      <c r="L35" s="1">
        <v>984.2</v>
      </c>
      <c r="M35" s="1">
        <v>1559.9</v>
      </c>
      <c r="N35" s="2">
        <v>1126.9000000000001</v>
      </c>
      <c r="O35" s="1">
        <v>1656.4</v>
      </c>
      <c r="P35" s="1">
        <v>1071.9000000000001</v>
      </c>
      <c r="Q35" s="40">
        <v>21</v>
      </c>
      <c r="R35" s="20"/>
    </row>
    <row r="36" spans="1:18" ht="13.35" customHeight="1" x14ac:dyDescent="0.2">
      <c r="A36" s="35">
        <v>22</v>
      </c>
      <c r="B36" s="46" t="s">
        <v>24</v>
      </c>
      <c r="C36" s="1">
        <v>19.7</v>
      </c>
      <c r="D36" s="1">
        <v>322.39999999999998</v>
      </c>
      <c r="E36" s="1">
        <v>10.4</v>
      </c>
      <c r="F36" s="1">
        <v>126.8</v>
      </c>
      <c r="G36" s="1">
        <v>7.5</v>
      </c>
      <c r="H36" s="1">
        <v>102.7</v>
      </c>
      <c r="I36" s="1">
        <f t="shared" si="2"/>
        <v>37.5</v>
      </c>
      <c r="J36" s="1">
        <f t="shared" si="2"/>
        <v>70.099999999999994</v>
      </c>
      <c r="K36" s="1">
        <v>2</v>
      </c>
      <c r="L36" s="1">
        <v>17.3</v>
      </c>
      <c r="M36" s="1">
        <v>9.6</v>
      </c>
      <c r="N36" s="2">
        <v>20.7</v>
      </c>
      <c r="O36" s="1">
        <v>25.9</v>
      </c>
      <c r="P36" s="1">
        <v>32.1</v>
      </c>
      <c r="Q36" s="40">
        <v>22</v>
      </c>
      <c r="R36" s="20"/>
    </row>
    <row r="37" spans="1:18" ht="13.35" customHeight="1" x14ac:dyDescent="0.2">
      <c r="A37" s="35">
        <v>23</v>
      </c>
      <c r="B37" s="46" t="s">
        <v>25</v>
      </c>
      <c r="C37" s="1">
        <v>29.3</v>
      </c>
      <c r="D37" s="1">
        <v>40.6</v>
      </c>
      <c r="E37" s="1">
        <v>68.7</v>
      </c>
      <c r="F37" s="1">
        <v>64.099999999999994</v>
      </c>
      <c r="G37" s="1">
        <v>38.6</v>
      </c>
      <c r="H37" s="1">
        <v>49.8</v>
      </c>
      <c r="I37" s="1">
        <f t="shared" si="2"/>
        <v>63.8</v>
      </c>
      <c r="J37" s="1">
        <f t="shared" si="2"/>
        <v>65.3</v>
      </c>
      <c r="K37" s="1">
        <v>0</v>
      </c>
      <c r="L37" s="1">
        <v>32</v>
      </c>
      <c r="M37" s="1">
        <v>24.7</v>
      </c>
      <c r="N37" s="2">
        <v>16.899999999999999</v>
      </c>
      <c r="O37" s="1">
        <v>39.1</v>
      </c>
      <c r="P37" s="1">
        <v>16.399999999999999</v>
      </c>
      <c r="Q37" s="40">
        <v>23</v>
      </c>
      <c r="R37" s="20"/>
    </row>
    <row r="38" spans="1:18" ht="13.35" customHeight="1" x14ac:dyDescent="0.2">
      <c r="A38" s="35">
        <v>24</v>
      </c>
      <c r="B38" s="48" t="s">
        <v>39</v>
      </c>
      <c r="C38" s="1">
        <v>5399.2</v>
      </c>
      <c r="D38" s="1">
        <v>920.3</v>
      </c>
      <c r="E38" s="1">
        <v>7925.6</v>
      </c>
      <c r="F38" s="1">
        <v>1231.5999999999999</v>
      </c>
      <c r="G38" s="1">
        <v>5640</v>
      </c>
      <c r="H38" s="1">
        <v>904.1</v>
      </c>
      <c r="I38" s="1">
        <f t="shared" si="2"/>
        <v>4606.8999999999996</v>
      </c>
      <c r="J38" s="1">
        <f t="shared" si="2"/>
        <v>1188.3</v>
      </c>
      <c r="K38" s="1">
        <v>979.5</v>
      </c>
      <c r="L38" s="1">
        <v>335.7</v>
      </c>
      <c r="M38" s="1">
        <v>1915.4</v>
      </c>
      <c r="N38" s="2">
        <v>439.1</v>
      </c>
      <c r="O38" s="1">
        <v>1712</v>
      </c>
      <c r="P38" s="1">
        <v>413.5</v>
      </c>
      <c r="Q38" s="40">
        <v>24</v>
      </c>
      <c r="R38" s="20"/>
    </row>
    <row r="39" spans="1:18" ht="13.35" customHeight="1" x14ac:dyDescent="0.2">
      <c r="A39" s="35">
        <v>25</v>
      </c>
      <c r="B39" s="48" t="s">
        <v>40</v>
      </c>
      <c r="C39" s="1">
        <v>6059.4</v>
      </c>
      <c r="D39" s="1">
        <v>4042</v>
      </c>
      <c r="E39" s="1">
        <v>8323.9</v>
      </c>
      <c r="F39" s="1">
        <v>2992.3</v>
      </c>
      <c r="G39" s="1">
        <v>6192</v>
      </c>
      <c r="H39" s="1">
        <v>2266.9</v>
      </c>
      <c r="I39" s="1">
        <f t="shared" si="2"/>
        <v>3134.3</v>
      </c>
      <c r="J39" s="1">
        <f t="shared" si="2"/>
        <v>2471.5</v>
      </c>
      <c r="K39" s="1">
        <v>602.79999999999995</v>
      </c>
      <c r="L39" s="1">
        <v>720.7</v>
      </c>
      <c r="M39" s="1">
        <v>1116.5</v>
      </c>
      <c r="N39" s="2">
        <v>873.4</v>
      </c>
      <c r="O39" s="1">
        <v>1415</v>
      </c>
      <c r="P39" s="1">
        <v>877.4</v>
      </c>
      <c r="Q39" s="40">
        <v>25</v>
      </c>
      <c r="R39" s="20"/>
    </row>
    <row r="40" spans="1:18" ht="13.35" customHeight="1" x14ac:dyDescent="0.2">
      <c r="A40" s="35">
        <v>26</v>
      </c>
      <c r="B40" s="48" t="s">
        <v>41</v>
      </c>
      <c r="C40" s="1">
        <v>1508.9</v>
      </c>
      <c r="D40" s="1">
        <v>16743.900000000001</v>
      </c>
      <c r="E40" s="1">
        <v>358.1</v>
      </c>
      <c r="F40" s="1">
        <v>6466.9</v>
      </c>
      <c r="G40" s="1">
        <v>306.3</v>
      </c>
      <c r="H40" s="1">
        <v>5125.8999999999996</v>
      </c>
      <c r="I40" s="1">
        <f t="shared" si="2"/>
        <v>137.19999999999999</v>
      </c>
      <c r="J40" s="1">
        <f t="shared" si="2"/>
        <v>4928.6000000000004</v>
      </c>
      <c r="K40" s="1">
        <v>33.1</v>
      </c>
      <c r="L40" s="1">
        <v>2060</v>
      </c>
      <c r="M40" s="1">
        <v>58.4</v>
      </c>
      <c r="N40" s="2">
        <v>1512.8</v>
      </c>
      <c r="O40" s="1">
        <v>45.7</v>
      </c>
      <c r="P40" s="1">
        <v>1355.8</v>
      </c>
      <c r="Q40" s="40">
        <v>26</v>
      </c>
      <c r="R40" s="20"/>
    </row>
    <row r="41" spans="1:18" ht="13.35" customHeight="1" x14ac:dyDescent="0.2">
      <c r="A41" s="35">
        <v>27</v>
      </c>
      <c r="B41" s="48" t="s">
        <v>42</v>
      </c>
      <c r="C41" s="1">
        <v>12823.9</v>
      </c>
      <c r="D41" s="1">
        <v>194211.4</v>
      </c>
      <c r="E41" s="1">
        <v>15417.6</v>
      </c>
      <c r="F41" s="1">
        <v>268259.5</v>
      </c>
      <c r="G41" s="1">
        <v>10535.4</v>
      </c>
      <c r="H41" s="1">
        <v>190581.7</v>
      </c>
      <c r="I41" s="1">
        <f t="shared" si="2"/>
        <v>11907</v>
      </c>
      <c r="J41" s="1">
        <f t="shared" si="2"/>
        <v>195989.3</v>
      </c>
      <c r="K41" s="1">
        <v>2458.8000000000002</v>
      </c>
      <c r="L41" s="1">
        <v>62817.9</v>
      </c>
      <c r="M41" s="1">
        <v>4647.3999999999996</v>
      </c>
      <c r="N41" s="2">
        <v>67340.5</v>
      </c>
      <c r="O41" s="1">
        <v>4800.8</v>
      </c>
      <c r="P41" s="1">
        <v>65830.899999999994</v>
      </c>
      <c r="Q41" s="40">
        <v>27</v>
      </c>
      <c r="R41" s="20"/>
    </row>
    <row r="42" spans="1:18" ht="13.35" customHeight="1" x14ac:dyDescent="0.2">
      <c r="A42" s="35">
        <v>28</v>
      </c>
      <c r="B42" s="46" t="s">
        <v>43</v>
      </c>
      <c r="C42" s="1">
        <v>7.6</v>
      </c>
      <c r="D42" s="1">
        <v>26.1</v>
      </c>
      <c r="E42" s="1">
        <v>13.4</v>
      </c>
      <c r="F42" s="1">
        <v>23.6</v>
      </c>
      <c r="G42" s="1">
        <v>8.1</v>
      </c>
      <c r="H42" s="1">
        <v>17.7</v>
      </c>
      <c r="I42" s="1">
        <f t="shared" si="2"/>
        <v>24.4</v>
      </c>
      <c r="J42" s="1">
        <f t="shared" si="2"/>
        <v>25.500000000000004</v>
      </c>
      <c r="K42" s="1">
        <v>6.6</v>
      </c>
      <c r="L42" s="1">
        <v>8.8000000000000007</v>
      </c>
      <c r="M42" s="1">
        <v>10.7</v>
      </c>
      <c r="N42" s="2">
        <v>14.9</v>
      </c>
      <c r="O42" s="1">
        <v>7.1</v>
      </c>
      <c r="P42" s="1">
        <v>1.8</v>
      </c>
      <c r="Q42" s="40">
        <v>28</v>
      </c>
      <c r="R42" s="20"/>
    </row>
    <row r="43" spans="1:18" ht="13.35" customHeight="1" x14ac:dyDescent="0.2">
      <c r="A43" s="35">
        <v>29</v>
      </c>
      <c r="B43" s="48" t="s">
        <v>44</v>
      </c>
      <c r="C43" s="1">
        <v>6205.3</v>
      </c>
      <c r="D43" s="1">
        <v>5194.7</v>
      </c>
      <c r="E43" s="1">
        <v>6008.6</v>
      </c>
      <c r="F43" s="1">
        <v>6332.8</v>
      </c>
      <c r="G43" s="1">
        <v>4264.2</v>
      </c>
      <c r="H43" s="1">
        <v>4847.6000000000004</v>
      </c>
      <c r="I43" s="1">
        <f t="shared" si="2"/>
        <v>3894.5</v>
      </c>
      <c r="J43" s="1">
        <f t="shared" si="2"/>
        <v>4379.8</v>
      </c>
      <c r="K43" s="1">
        <v>845.3</v>
      </c>
      <c r="L43" s="1">
        <v>1437.9</v>
      </c>
      <c r="M43" s="1">
        <v>1552.3</v>
      </c>
      <c r="N43" s="2">
        <v>1459.1</v>
      </c>
      <c r="O43" s="1">
        <v>1496.9</v>
      </c>
      <c r="P43" s="1">
        <v>1482.8</v>
      </c>
      <c r="Q43" s="40">
        <v>29</v>
      </c>
      <c r="R43" s="20"/>
    </row>
    <row r="44" spans="1:18" ht="13.35" customHeight="1" x14ac:dyDescent="0.2">
      <c r="A44" s="35">
        <v>30</v>
      </c>
      <c r="B44" s="47" t="s">
        <v>45</v>
      </c>
      <c r="C44" s="1">
        <v>0</v>
      </c>
      <c r="D44" s="1">
        <v>417.6</v>
      </c>
      <c r="E44" s="1">
        <v>0</v>
      </c>
      <c r="F44" s="1">
        <v>7.1</v>
      </c>
      <c r="G44" s="1">
        <v>0</v>
      </c>
      <c r="H44" s="1">
        <v>7.1</v>
      </c>
      <c r="I44" s="1">
        <f t="shared" si="2"/>
        <v>0</v>
      </c>
      <c r="J44" s="1">
        <f t="shared" si="2"/>
        <v>0</v>
      </c>
      <c r="K44" s="1">
        <v>0</v>
      </c>
      <c r="L44" s="1">
        <v>0</v>
      </c>
      <c r="M44" s="1">
        <v>0</v>
      </c>
      <c r="N44" s="2">
        <v>0</v>
      </c>
      <c r="O44" s="1">
        <v>0</v>
      </c>
      <c r="P44" s="1">
        <v>0</v>
      </c>
      <c r="Q44" s="40">
        <v>30</v>
      </c>
      <c r="R44" s="20"/>
    </row>
    <row r="45" spans="1:18" ht="13.35" customHeight="1" x14ac:dyDescent="0.2">
      <c r="A45" s="35">
        <v>31</v>
      </c>
      <c r="B45" s="46" t="s">
        <v>46</v>
      </c>
      <c r="C45" s="1">
        <v>217.9</v>
      </c>
      <c r="D45" s="1">
        <v>41</v>
      </c>
      <c r="E45" s="1">
        <v>230.7</v>
      </c>
      <c r="F45" s="1">
        <v>25</v>
      </c>
      <c r="G45" s="1">
        <v>161.4</v>
      </c>
      <c r="H45" s="1">
        <v>15.4</v>
      </c>
      <c r="I45" s="1">
        <f t="shared" si="2"/>
        <v>139</v>
      </c>
      <c r="J45" s="1">
        <f t="shared" si="2"/>
        <v>21.4</v>
      </c>
      <c r="K45" s="1">
        <v>26</v>
      </c>
      <c r="L45" s="1">
        <v>7.1</v>
      </c>
      <c r="M45" s="1">
        <v>63.3</v>
      </c>
      <c r="N45" s="2">
        <v>6.3</v>
      </c>
      <c r="O45" s="1">
        <v>49.7</v>
      </c>
      <c r="P45" s="1">
        <v>8</v>
      </c>
      <c r="Q45" s="40">
        <v>31</v>
      </c>
      <c r="R45" s="20"/>
    </row>
    <row r="46" spans="1:18" ht="13.35" customHeight="1" x14ac:dyDescent="0.2">
      <c r="A46" s="35">
        <v>32</v>
      </c>
      <c r="B46" s="46" t="s">
        <v>47</v>
      </c>
      <c r="C46" s="1">
        <v>94.1</v>
      </c>
      <c r="D46" s="1">
        <v>21.7</v>
      </c>
      <c r="E46" s="1">
        <v>96.3</v>
      </c>
      <c r="F46" s="1">
        <v>19.2</v>
      </c>
      <c r="G46" s="1">
        <v>72.099999999999994</v>
      </c>
      <c r="H46" s="1">
        <v>16.5</v>
      </c>
      <c r="I46" s="1">
        <f t="shared" si="2"/>
        <v>97.100000000000009</v>
      </c>
      <c r="J46" s="1">
        <f t="shared" si="2"/>
        <v>6.8000000000000007</v>
      </c>
      <c r="K46" s="1">
        <v>5.2</v>
      </c>
      <c r="L46" s="1">
        <v>1.1000000000000001</v>
      </c>
      <c r="M46" s="1">
        <v>64.400000000000006</v>
      </c>
      <c r="N46" s="2">
        <v>0.8</v>
      </c>
      <c r="O46" s="1">
        <v>27.5</v>
      </c>
      <c r="P46" s="1">
        <v>4.9000000000000004</v>
      </c>
      <c r="Q46" s="40">
        <v>32</v>
      </c>
      <c r="R46" s="20"/>
    </row>
    <row r="47" spans="1:18" ht="13.35" customHeight="1" x14ac:dyDescent="0.2">
      <c r="A47" s="35">
        <v>33</v>
      </c>
      <c r="B47" s="48" t="s">
        <v>48</v>
      </c>
      <c r="C47" s="1">
        <v>6997.5</v>
      </c>
      <c r="D47" s="1">
        <v>9554.4</v>
      </c>
      <c r="E47" s="1">
        <v>9276.1</v>
      </c>
      <c r="F47" s="1">
        <v>14364.8</v>
      </c>
      <c r="G47" s="1">
        <v>6504.9</v>
      </c>
      <c r="H47" s="1">
        <v>10897.7</v>
      </c>
      <c r="I47" s="1">
        <f t="shared" si="2"/>
        <v>8327.5</v>
      </c>
      <c r="J47" s="1">
        <f t="shared" si="2"/>
        <v>10638.7</v>
      </c>
      <c r="K47" s="1">
        <v>1383.9</v>
      </c>
      <c r="L47" s="1">
        <v>3837</v>
      </c>
      <c r="M47" s="1">
        <v>3122.6</v>
      </c>
      <c r="N47" s="2">
        <v>3745.3</v>
      </c>
      <c r="O47" s="1">
        <v>3821</v>
      </c>
      <c r="P47" s="1">
        <v>3056.4</v>
      </c>
      <c r="Q47" s="40">
        <v>33</v>
      </c>
      <c r="R47" s="20"/>
    </row>
    <row r="48" spans="1:18" ht="13.35" customHeight="1" x14ac:dyDescent="0.2">
      <c r="A48" s="35">
        <v>34</v>
      </c>
      <c r="B48" s="48" t="s">
        <v>49</v>
      </c>
      <c r="C48" s="1">
        <v>2192.6</v>
      </c>
      <c r="D48" s="1">
        <v>6350.2</v>
      </c>
      <c r="E48" s="1">
        <v>2713.2</v>
      </c>
      <c r="F48" s="1">
        <v>7404.4</v>
      </c>
      <c r="G48" s="1">
        <v>1853.3</v>
      </c>
      <c r="H48" s="1">
        <v>5563.8</v>
      </c>
      <c r="I48" s="1">
        <f t="shared" si="2"/>
        <v>1906.1999999999998</v>
      </c>
      <c r="J48" s="1">
        <f t="shared" si="2"/>
        <v>5484.7</v>
      </c>
      <c r="K48" s="1">
        <v>476.9</v>
      </c>
      <c r="L48" s="1">
        <v>1818.8</v>
      </c>
      <c r="M48" s="1">
        <v>777.7</v>
      </c>
      <c r="N48" s="2">
        <v>1838.6</v>
      </c>
      <c r="O48" s="1">
        <v>651.6</v>
      </c>
      <c r="P48" s="1">
        <v>1827.3</v>
      </c>
      <c r="Q48" s="40">
        <v>34</v>
      </c>
      <c r="R48" s="20"/>
    </row>
    <row r="49" spans="1:18" ht="13.35" customHeight="1" x14ac:dyDescent="0.2">
      <c r="A49" s="35">
        <v>35</v>
      </c>
      <c r="B49" s="46" t="s">
        <v>50</v>
      </c>
      <c r="C49" s="1">
        <v>542.1</v>
      </c>
      <c r="D49" s="1">
        <v>242.5</v>
      </c>
      <c r="E49" s="1">
        <v>603.1</v>
      </c>
      <c r="F49" s="1">
        <v>233.3</v>
      </c>
      <c r="G49" s="1">
        <v>410.6</v>
      </c>
      <c r="H49" s="1">
        <v>173.7</v>
      </c>
      <c r="I49" s="1">
        <f t="shared" si="2"/>
        <v>767.2</v>
      </c>
      <c r="J49" s="1">
        <f t="shared" si="2"/>
        <v>163.4</v>
      </c>
      <c r="K49" s="1">
        <v>114.8</v>
      </c>
      <c r="L49" s="1">
        <v>54.7</v>
      </c>
      <c r="M49" s="1">
        <v>332.2</v>
      </c>
      <c r="N49" s="2">
        <v>37.200000000000003</v>
      </c>
      <c r="O49" s="1">
        <v>320.2</v>
      </c>
      <c r="P49" s="1">
        <v>71.5</v>
      </c>
      <c r="Q49" s="40">
        <v>35</v>
      </c>
      <c r="R49" s="20"/>
    </row>
    <row r="50" spans="1:18" ht="13.35" customHeight="1" x14ac:dyDescent="0.2">
      <c r="A50" s="35">
        <v>36</v>
      </c>
      <c r="B50" s="46" t="s">
        <v>51</v>
      </c>
      <c r="C50" s="1">
        <v>26</v>
      </c>
      <c r="D50" s="1">
        <v>3.8</v>
      </c>
      <c r="E50" s="1">
        <v>12.4</v>
      </c>
      <c r="F50" s="1">
        <v>3.3</v>
      </c>
      <c r="G50" s="1">
        <v>10.7</v>
      </c>
      <c r="H50" s="1">
        <v>2.2999999999999998</v>
      </c>
      <c r="I50" s="1">
        <f t="shared" si="2"/>
        <v>5.3</v>
      </c>
      <c r="J50" s="1">
        <f t="shared" si="2"/>
        <v>2</v>
      </c>
      <c r="K50" s="1">
        <v>0.9</v>
      </c>
      <c r="L50" s="1">
        <v>0.3</v>
      </c>
      <c r="M50" s="1">
        <v>2.4</v>
      </c>
      <c r="N50" s="2">
        <v>0.8</v>
      </c>
      <c r="O50" s="1">
        <v>2</v>
      </c>
      <c r="P50" s="1">
        <v>0.9</v>
      </c>
      <c r="Q50" s="40">
        <v>36</v>
      </c>
      <c r="R50" s="20"/>
    </row>
    <row r="51" spans="1:18" ht="13.35" customHeight="1" x14ac:dyDescent="0.2">
      <c r="A51" s="35">
        <v>37</v>
      </c>
      <c r="B51" s="48" t="s">
        <v>52</v>
      </c>
      <c r="C51" s="1">
        <v>9549.2000000000007</v>
      </c>
      <c r="D51" s="1">
        <v>5566.7</v>
      </c>
      <c r="E51" s="1">
        <v>8824.5</v>
      </c>
      <c r="F51" s="1">
        <v>7051</v>
      </c>
      <c r="G51" s="1">
        <v>6388.8</v>
      </c>
      <c r="H51" s="1">
        <v>5262.9</v>
      </c>
      <c r="I51" s="1">
        <f t="shared" si="2"/>
        <v>5218</v>
      </c>
      <c r="J51" s="1">
        <f t="shared" si="2"/>
        <v>5247.7000000000007</v>
      </c>
      <c r="K51" s="1">
        <v>1229.9000000000001</v>
      </c>
      <c r="L51" s="1">
        <v>1748.8</v>
      </c>
      <c r="M51" s="1">
        <v>2080.5</v>
      </c>
      <c r="N51" s="2">
        <v>1774</v>
      </c>
      <c r="O51" s="1">
        <v>1907.6</v>
      </c>
      <c r="P51" s="1">
        <v>1724.9</v>
      </c>
      <c r="Q51" s="40">
        <v>37</v>
      </c>
      <c r="R51" s="20"/>
    </row>
    <row r="52" spans="1:18" ht="13.35" customHeight="1" x14ac:dyDescent="0.2">
      <c r="A52" s="35">
        <v>38</v>
      </c>
      <c r="B52" s="46" t="s">
        <v>53</v>
      </c>
      <c r="C52" s="1">
        <v>184975.1</v>
      </c>
      <c r="D52" s="1">
        <v>29347.8</v>
      </c>
      <c r="E52" s="1">
        <v>339229.5</v>
      </c>
      <c r="F52" s="1">
        <v>35206.699999999997</v>
      </c>
      <c r="G52" s="1">
        <v>242446.4</v>
      </c>
      <c r="H52" s="1">
        <v>25046.9</v>
      </c>
      <c r="I52" s="1">
        <f t="shared" si="2"/>
        <v>208867.9</v>
      </c>
      <c r="J52" s="1">
        <f t="shared" si="2"/>
        <v>30650.799999999996</v>
      </c>
      <c r="K52" s="1">
        <v>45209.3</v>
      </c>
      <c r="L52" s="1">
        <v>9989.4</v>
      </c>
      <c r="M52" s="1">
        <v>84076.2</v>
      </c>
      <c r="N52" s="2">
        <v>10003.299999999999</v>
      </c>
      <c r="O52" s="1">
        <v>79582.399999999994</v>
      </c>
      <c r="P52" s="1">
        <v>10658.1</v>
      </c>
      <c r="Q52" s="40">
        <v>38</v>
      </c>
      <c r="R52" s="20"/>
    </row>
    <row r="53" spans="1:18" ht="13.35" customHeight="1" x14ac:dyDescent="0.2">
      <c r="A53" s="35">
        <v>39</v>
      </c>
      <c r="B53" s="47" t="s">
        <v>54</v>
      </c>
      <c r="C53" s="1">
        <v>7.3</v>
      </c>
      <c r="D53" s="1">
        <v>131.80000000000001</v>
      </c>
      <c r="E53" s="1">
        <v>7.2</v>
      </c>
      <c r="F53" s="1">
        <v>51.9</v>
      </c>
      <c r="G53" s="1">
        <v>5.4</v>
      </c>
      <c r="H53" s="1">
        <v>46.4</v>
      </c>
      <c r="I53" s="1">
        <f t="shared" si="2"/>
        <v>2.7</v>
      </c>
      <c r="J53" s="1">
        <f t="shared" si="2"/>
        <v>4.4000000000000004</v>
      </c>
      <c r="K53" s="1">
        <v>2.7</v>
      </c>
      <c r="L53" s="1">
        <v>0</v>
      </c>
      <c r="M53" s="1">
        <v>0</v>
      </c>
      <c r="N53" s="2">
        <v>4.4000000000000004</v>
      </c>
      <c r="O53" s="1">
        <v>0</v>
      </c>
      <c r="P53" s="1">
        <v>0</v>
      </c>
      <c r="Q53" s="40">
        <v>39</v>
      </c>
      <c r="R53" s="20"/>
    </row>
    <row r="54" spans="1:18" ht="13.35" customHeight="1" x14ac:dyDescent="0.2">
      <c r="A54" s="35">
        <v>40</v>
      </c>
      <c r="B54" s="47" t="s">
        <v>55</v>
      </c>
      <c r="C54" s="1">
        <v>0</v>
      </c>
      <c r="D54" s="1">
        <v>12.5</v>
      </c>
      <c r="E54" s="1">
        <v>0</v>
      </c>
      <c r="F54" s="1">
        <v>22.4</v>
      </c>
      <c r="G54" s="1">
        <v>0</v>
      </c>
      <c r="H54" s="1">
        <v>8.6</v>
      </c>
      <c r="I54" s="1">
        <f t="shared" si="2"/>
        <v>0</v>
      </c>
      <c r="J54" s="1">
        <f t="shared" si="2"/>
        <v>16.7</v>
      </c>
      <c r="K54" s="1">
        <v>0</v>
      </c>
      <c r="L54" s="1">
        <v>2.9</v>
      </c>
      <c r="M54" s="1">
        <v>0</v>
      </c>
      <c r="N54" s="2">
        <v>5.3</v>
      </c>
      <c r="O54" s="1">
        <v>0</v>
      </c>
      <c r="P54" s="1">
        <v>8.5</v>
      </c>
      <c r="Q54" s="40">
        <v>40</v>
      </c>
      <c r="R54" s="20"/>
    </row>
    <row r="55" spans="1:18" ht="13.35" customHeight="1" x14ac:dyDescent="0.2">
      <c r="A55" s="35">
        <v>41</v>
      </c>
      <c r="B55" s="46" t="s">
        <v>56</v>
      </c>
      <c r="C55" s="1">
        <v>234.7</v>
      </c>
      <c r="D55" s="1">
        <v>673.2</v>
      </c>
      <c r="E55" s="1">
        <v>296.60000000000002</v>
      </c>
      <c r="F55" s="1">
        <v>973.5</v>
      </c>
      <c r="G55" s="1">
        <v>226.3</v>
      </c>
      <c r="H55" s="1">
        <v>741.9</v>
      </c>
      <c r="I55" s="1">
        <f t="shared" si="2"/>
        <v>74.7</v>
      </c>
      <c r="J55" s="1">
        <f t="shared" si="2"/>
        <v>172.1</v>
      </c>
      <c r="K55" s="1">
        <v>44</v>
      </c>
      <c r="L55" s="1">
        <v>160.6</v>
      </c>
      <c r="M55" s="1">
        <v>17.3</v>
      </c>
      <c r="N55" s="2">
        <v>5.7</v>
      </c>
      <c r="O55" s="1">
        <v>13.4</v>
      </c>
      <c r="P55" s="1">
        <v>5.8</v>
      </c>
      <c r="Q55" s="40">
        <v>41</v>
      </c>
      <c r="R55" s="20"/>
    </row>
    <row r="56" spans="1:18" ht="13.35" customHeight="1" x14ac:dyDescent="0.2">
      <c r="A56" s="35">
        <v>42</v>
      </c>
      <c r="B56" s="46" t="s">
        <v>57</v>
      </c>
      <c r="C56" s="1">
        <v>23.7</v>
      </c>
      <c r="D56" s="1">
        <v>1.6</v>
      </c>
      <c r="E56" s="1">
        <v>13.7</v>
      </c>
      <c r="F56" s="1">
        <v>5.7</v>
      </c>
      <c r="G56" s="1">
        <v>13.7</v>
      </c>
      <c r="H56" s="1">
        <v>2.4</v>
      </c>
      <c r="I56" s="1">
        <f t="shared" si="2"/>
        <v>0.1</v>
      </c>
      <c r="J56" s="1">
        <f t="shared" si="2"/>
        <v>3.7</v>
      </c>
      <c r="K56" s="1">
        <v>0.1</v>
      </c>
      <c r="L56" s="1">
        <v>2.9</v>
      </c>
      <c r="M56" s="1">
        <v>0</v>
      </c>
      <c r="N56" s="2">
        <v>0.8</v>
      </c>
      <c r="O56" s="1">
        <v>0</v>
      </c>
      <c r="P56" s="1">
        <v>0</v>
      </c>
      <c r="Q56" s="40">
        <v>42</v>
      </c>
      <c r="R56" s="20"/>
    </row>
    <row r="57" spans="1:18" ht="13.35" customHeight="1" x14ac:dyDescent="0.2">
      <c r="A57" s="35">
        <v>43</v>
      </c>
      <c r="B57" s="46" t="s">
        <v>58</v>
      </c>
      <c r="C57" s="1">
        <v>46.6</v>
      </c>
      <c r="D57" s="1">
        <v>1247.8</v>
      </c>
      <c r="E57" s="1">
        <v>39.200000000000003</v>
      </c>
      <c r="F57" s="1">
        <v>1536.1</v>
      </c>
      <c r="G57" s="1">
        <v>22.9</v>
      </c>
      <c r="H57" s="1">
        <v>1152.9000000000001</v>
      </c>
      <c r="I57" s="1">
        <f t="shared" si="2"/>
        <v>39.700000000000003</v>
      </c>
      <c r="J57" s="1">
        <f t="shared" si="2"/>
        <v>1218.3</v>
      </c>
      <c r="K57" s="1">
        <v>8.1</v>
      </c>
      <c r="L57" s="1">
        <v>392.1</v>
      </c>
      <c r="M57" s="1">
        <v>18.100000000000001</v>
      </c>
      <c r="N57" s="2">
        <v>442.2</v>
      </c>
      <c r="O57" s="1">
        <v>13.5</v>
      </c>
      <c r="P57" s="1">
        <v>384</v>
      </c>
      <c r="Q57" s="40">
        <v>43</v>
      </c>
      <c r="R57" s="20"/>
    </row>
    <row r="58" spans="1:18" ht="13.35" customHeight="1" x14ac:dyDescent="0.2">
      <c r="A58" s="35">
        <v>44</v>
      </c>
      <c r="B58" s="48" t="s">
        <v>59</v>
      </c>
      <c r="C58" s="1">
        <v>2158</v>
      </c>
      <c r="D58" s="1">
        <v>408.1</v>
      </c>
      <c r="E58" s="1">
        <v>3842.9</v>
      </c>
      <c r="F58" s="1">
        <v>411.9</v>
      </c>
      <c r="G58" s="1">
        <v>2621.5</v>
      </c>
      <c r="H58" s="1">
        <v>324.3</v>
      </c>
      <c r="I58" s="1">
        <f t="shared" si="2"/>
        <v>1575.2</v>
      </c>
      <c r="J58" s="1">
        <f t="shared" si="2"/>
        <v>371.6</v>
      </c>
      <c r="K58" s="1">
        <v>386</v>
      </c>
      <c r="L58" s="1">
        <v>105.1</v>
      </c>
      <c r="M58" s="1">
        <v>581.20000000000005</v>
      </c>
      <c r="N58" s="2">
        <v>137.30000000000001</v>
      </c>
      <c r="O58" s="1">
        <v>608</v>
      </c>
      <c r="P58" s="1">
        <v>129.19999999999999</v>
      </c>
      <c r="Q58" s="40">
        <v>44</v>
      </c>
      <c r="R58" s="20"/>
    </row>
    <row r="59" spans="1:18" ht="13.35" customHeight="1" x14ac:dyDescent="0.2">
      <c r="A59" s="35">
        <v>45</v>
      </c>
      <c r="B59" s="46" t="s">
        <v>60</v>
      </c>
      <c r="C59" s="1">
        <v>5.7</v>
      </c>
      <c r="D59" s="1">
        <v>16.7</v>
      </c>
      <c r="E59" s="1">
        <v>42.8</v>
      </c>
      <c r="F59" s="1">
        <v>82.8</v>
      </c>
      <c r="G59" s="1">
        <v>15.2</v>
      </c>
      <c r="H59" s="1">
        <v>57</v>
      </c>
      <c r="I59" s="1">
        <f t="shared" si="2"/>
        <v>57.8</v>
      </c>
      <c r="J59" s="1">
        <f t="shared" si="2"/>
        <v>98.100000000000009</v>
      </c>
      <c r="K59" s="1">
        <v>15.4</v>
      </c>
      <c r="L59" s="1">
        <v>7.8</v>
      </c>
      <c r="M59" s="1">
        <v>34.200000000000003</v>
      </c>
      <c r="N59" s="2">
        <v>14.9</v>
      </c>
      <c r="O59" s="1">
        <v>8.1999999999999993</v>
      </c>
      <c r="P59" s="1">
        <v>75.400000000000006</v>
      </c>
      <c r="Q59" s="40">
        <v>45</v>
      </c>
      <c r="R59" s="20"/>
    </row>
    <row r="60" spans="1:18" ht="13.35" customHeight="1" x14ac:dyDescent="0.2">
      <c r="A60" s="35">
        <v>46</v>
      </c>
      <c r="B60" s="47" t="s">
        <v>61</v>
      </c>
      <c r="C60" s="1">
        <v>0</v>
      </c>
      <c r="D60" s="1">
        <v>271.8</v>
      </c>
      <c r="E60" s="1">
        <v>0</v>
      </c>
      <c r="F60" s="1">
        <v>228.6</v>
      </c>
      <c r="G60" s="1">
        <v>0</v>
      </c>
      <c r="H60" s="1">
        <v>158.69999999999999</v>
      </c>
      <c r="I60" s="1">
        <f t="shared" si="2"/>
        <v>0</v>
      </c>
      <c r="J60" s="1">
        <f t="shared" si="2"/>
        <v>140.1</v>
      </c>
      <c r="K60" s="1">
        <v>0</v>
      </c>
      <c r="L60" s="1">
        <v>38.5</v>
      </c>
      <c r="M60" s="1">
        <v>0</v>
      </c>
      <c r="N60" s="2">
        <v>53.8</v>
      </c>
      <c r="O60" s="1">
        <v>0</v>
      </c>
      <c r="P60" s="1">
        <v>47.8</v>
      </c>
      <c r="Q60" s="40">
        <v>46</v>
      </c>
      <c r="R60" s="20"/>
    </row>
    <row r="61" spans="1:18" ht="13.35" customHeight="1" x14ac:dyDescent="0.2">
      <c r="A61" s="35">
        <v>47</v>
      </c>
      <c r="B61" s="46" t="s">
        <v>62</v>
      </c>
      <c r="C61" s="1">
        <v>21.8</v>
      </c>
      <c r="D61" s="1">
        <v>0</v>
      </c>
      <c r="E61" s="1">
        <v>12.1</v>
      </c>
      <c r="F61" s="1">
        <v>6.4</v>
      </c>
      <c r="G61" s="1">
        <v>6.9</v>
      </c>
      <c r="H61" s="1">
        <v>5.7</v>
      </c>
      <c r="I61" s="1">
        <f t="shared" si="2"/>
        <v>17.3</v>
      </c>
      <c r="J61" s="1">
        <f t="shared" si="2"/>
        <v>2.9000000000000004</v>
      </c>
      <c r="K61" s="1">
        <v>1.2</v>
      </c>
      <c r="L61" s="1">
        <v>1.5</v>
      </c>
      <c r="M61" s="1">
        <v>4.9000000000000004</v>
      </c>
      <c r="N61" s="2">
        <v>0.7</v>
      </c>
      <c r="O61" s="1">
        <v>11.2</v>
      </c>
      <c r="P61" s="1">
        <v>0.7</v>
      </c>
      <c r="Q61" s="40">
        <v>47</v>
      </c>
      <c r="R61" s="20"/>
    </row>
    <row r="62" spans="1:18" ht="13.35" customHeight="1" x14ac:dyDescent="0.2">
      <c r="A62" s="35">
        <v>48</v>
      </c>
      <c r="B62" s="46" t="s">
        <v>63</v>
      </c>
      <c r="C62" s="1">
        <v>147.5</v>
      </c>
      <c r="D62" s="1">
        <v>7.8</v>
      </c>
      <c r="E62" s="1">
        <v>79.900000000000006</v>
      </c>
      <c r="F62" s="1">
        <v>17.100000000000001</v>
      </c>
      <c r="G62" s="1">
        <v>61.5</v>
      </c>
      <c r="H62" s="1">
        <v>15.5</v>
      </c>
      <c r="I62" s="1">
        <f t="shared" ref="I62:J113" si="3">SUM(K62+M62+O62)</f>
        <v>31.9</v>
      </c>
      <c r="J62" s="1">
        <f t="shared" si="3"/>
        <v>7.3</v>
      </c>
      <c r="K62" s="1">
        <v>2</v>
      </c>
      <c r="L62" s="1">
        <v>2.4</v>
      </c>
      <c r="M62" s="1">
        <v>5.6</v>
      </c>
      <c r="N62" s="2">
        <v>2.2000000000000002</v>
      </c>
      <c r="O62" s="1">
        <v>24.3</v>
      </c>
      <c r="P62" s="1">
        <v>2.7</v>
      </c>
      <c r="Q62" s="40">
        <v>48</v>
      </c>
      <c r="R62" s="20"/>
    </row>
    <row r="63" spans="1:18" ht="13.35" customHeight="1" x14ac:dyDescent="0.2">
      <c r="A63" s="35">
        <v>49</v>
      </c>
      <c r="B63" s="46" t="s">
        <v>64</v>
      </c>
      <c r="C63" s="1">
        <v>148.5</v>
      </c>
      <c r="D63" s="1">
        <v>203.3</v>
      </c>
      <c r="E63" s="1">
        <v>178.7</v>
      </c>
      <c r="F63" s="1">
        <v>124.4</v>
      </c>
      <c r="G63" s="1">
        <v>144</v>
      </c>
      <c r="H63" s="1">
        <v>92.5</v>
      </c>
      <c r="I63" s="1">
        <f t="shared" si="3"/>
        <v>77.7</v>
      </c>
      <c r="J63" s="1">
        <f t="shared" si="3"/>
        <v>84.9</v>
      </c>
      <c r="K63" s="1">
        <v>15.8</v>
      </c>
      <c r="L63" s="1">
        <v>43.6</v>
      </c>
      <c r="M63" s="1">
        <v>38.6</v>
      </c>
      <c r="N63" s="2">
        <v>23.1</v>
      </c>
      <c r="O63" s="1">
        <v>23.3</v>
      </c>
      <c r="P63" s="1">
        <v>18.2</v>
      </c>
      <c r="Q63" s="40">
        <v>49</v>
      </c>
      <c r="R63" s="20"/>
    </row>
    <row r="64" spans="1:18" ht="13.35" customHeight="1" x14ac:dyDescent="0.2">
      <c r="A64" s="35">
        <v>50</v>
      </c>
      <c r="B64" s="46" t="s">
        <v>65</v>
      </c>
      <c r="C64" s="1">
        <v>1306</v>
      </c>
      <c r="D64" s="1">
        <v>2138.1</v>
      </c>
      <c r="E64" s="1">
        <v>1328.3</v>
      </c>
      <c r="F64" s="1">
        <v>3278.5</v>
      </c>
      <c r="G64" s="1">
        <v>918</v>
      </c>
      <c r="H64" s="1">
        <v>2340.6</v>
      </c>
      <c r="I64" s="1">
        <f t="shared" si="3"/>
        <v>944</v>
      </c>
      <c r="J64" s="1">
        <f t="shared" si="3"/>
        <v>2694</v>
      </c>
      <c r="K64" s="1">
        <v>244.5</v>
      </c>
      <c r="L64" s="1">
        <v>927.3</v>
      </c>
      <c r="M64" s="1">
        <v>398.2</v>
      </c>
      <c r="N64" s="2">
        <v>887.6</v>
      </c>
      <c r="O64" s="1">
        <v>301.3</v>
      </c>
      <c r="P64" s="1">
        <v>879.1</v>
      </c>
      <c r="Q64" s="40">
        <v>50</v>
      </c>
      <c r="R64" s="20"/>
    </row>
    <row r="65" spans="1:18" ht="13.35" customHeight="1" x14ac:dyDescent="0.2">
      <c r="A65" s="35">
        <v>51</v>
      </c>
      <c r="B65" s="46" t="s">
        <v>66</v>
      </c>
      <c r="C65" s="1">
        <v>5.9</v>
      </c>
      <c r="D65" s="1">
        <v>98.8</v>
      </c>
      <c r="E65" s="1">
        <v>2.5</v>
      </c>
      <c r="F65" s="1">
        <v>40.5</v>
      </c>
      <c r="G65" s="1">
        <v>1.4</v>
      </c>
      <c r="H65" s="1">
        <v>40.1</v>
      </c>
      <c r="I65" s="1">
        <f t="shared" si="3"/>
        <v>6</v>
      </c>
      <c r="J65" s="1">
        <f t="shared" si="3"/>
        <v>5.0999999999999996</v>
      </c>
      <c r="K65" s="1">
        <v>0.5</v>
      </c>
      <c r="L65" s="1">
        <v>0.4</v>
      </c>
      <c r="M65" s="1">
        <v>4</v>
      </c>
      <c r="N65" s="2">
        <v>2.7</v>
      </c>
      <c r="O65" s="1">
        <v>1.5</v>
      </c>
      <c r="P65" s="1">
        <v>2</v>
      </c>
      <c r="Q65" s="40">
        <v>51</v>
      </c>
      <c r="R65" s="20"/>
    </row>
    <row r="66" spans="1:18" ht="14.1" customHeight="1" x14ac:dyDescent="0.2">
      <c r="A66" s="35"/>
      <c r="B66" s="46" t="s">
        <v>14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1"/>
      <c r="P66" s="1"/>
      <c r="Q66" s="40"/>
      <c r="R66" s="20"/>
    </row>
    <row r="67" spans="1:18" ht="13.5" customHeight="1" x14ac:dyDescent="0.2">
      <c r="A67" s="35">
        <v>52</v>
      </c>
      <c r="B67" s="46" t="s">
        <v>67</v>
      </c>
      <c r="C67" s="1">
        <v>177.1</v>
      </c>
      <c r="D67" s="1">
        <v>38.799999999999997</v>
      </c>
      <c r="E67" s="1">
        <v>110.9</v>
      </c>
      <c r="F67" s="1">
        <v>68.2</v>
      </c>
      <c r="G67" s="1">
        <v>84.1</v>
      </c>
      <c r="H67" s="1">
        <v>42.5</v>
      </c>
      <c r="I67" s="1">
        <f t="shared" si="3"/>
        <v>52.1</v>
      </c>
      <c r="J67" s="1">
        <f t="shared" si="3"/>
        <v>115.80000000000001</v>
      </c>
      <c r="K67" s="1">
        <v>14.3</v>
      </c>
      <c r="L67" s="1">
        <v>24.8</v>
      </c>
      <c r="M67" s="1">
        <v>14</v>
      </c>
      <c r="N67" s="2">
        <v>22.1</v>
      </c>
      <c r="O67" s="1">
        <v>23.8</v>
      </c>
      <c r="P67" s="1">
        <v>68.900000000000006</v>
      </c>
      <c r="Q67" s="40">
        <v>52</v>
      </c>
      <c r="R67" s="20"/>
    </row>
    <row r="68" spans="1:18" ht="13.5" customHeight="1" x14ac:dyDescent="0.2">
      <c r="A68" s="35">
        <v>53</v>
      </c>
      <c r="B68" s="48" t="s">
        <v>68</v>
      </c>
      <c r="C68" s="1">
        <v>1884.4</v>
      </c>
      <c r="D68" s="1">
        <v>387.8</v>
      </c>
      <c r="E68" s="1">
        <v>4335.6000000000004</v>
      </c>
      <c r="F68" s="1">
        <v>427.7</v>
      </c>
      <c r="G68" s="1">
        <v>3080.4</v>
      </c>
      <c r="H68" s="1">
        <v>320.5</v>
      </c>
      <c r="I68" s="1">
        <f t="shared" si="3"/>
        <v>794.5</v>
      </c>
      <c r="J68" s="1">
        <f t="shared" si="3"/>
        <v>289.8</v>
      </c>
      <c r="K68" s="1">
        <v>198.9</v>
      </c>
      <c r="L68" s="1">
        <v>105.2</v>
      </c>
      <c r="M68" s="1">
        <v>317.8</v>
      </c>
      <c r="N68" s="2">
        <v>100.4</v>
      </c>
      <c r="O68" s="1">
        <v>277.8</v>
      </c>
      <c r="P68" s="1">
        <v>84.2</v>
      </c>
      <c r="Q68" s="40">
        <v>53</v>
      </c>
      <c r="R68" s="20"/>
    </row>
    <row r="69" spans="1:18" ht="13.5" customHeight="1" x14ac:dyDescent="0.2">
      <c r="A69" s="35">
        <v>54</v>
      </c>
      <c r="B69" s="48" t="s">
        <v>69</v>
      </c>
      <c r="C69" s="1">
        <v>1036.5</v>
      </c>
      <c r="D69" s="1">
        <v>4070.8</v>
      </c>
      <c r="E69" s="1">
        <v>1530</v>
      </c>
      <c r="F69" s="1">
        <v>5079.3</v>
      </c>
      <c r="G69" s="1">
        <v>1096.0999999999999</v>
      </c>
      <c r="H69" s="1">
        <v>3798.8</v>
      </c>
      <c r="I69" s="1">
        <f t="shared" si="3"/>
        <v>1181.7</v>
      </c>
      <c r="J69" s="1">
        <f t="shared" si="3"/>
        <v>3797.2999999999997</v>
      </c>
      <c r="K69" s="1">
        <v>223.8</v>
      </c>
      <c r="L69" s="1">
        <v>1241.3</v>
      </c>
      <c r="M69" s="1">
        <v>485.6</v>
      </c>
      <c r="N69" s="2">
        <v>1275.5999999999999</v>
      </c>
      <c r="O69" s="1">
        <v>472.3</v>
      </c>
      <c r="P69" s="1">
        <v>1280.4000000000001</v>
      </c>
      <c r="Q69" s="40">
        <v>54</v>
      </c>
      <c r="R69" s="20"/>
    </row>
    <row r="70" spans="1:18" ht="13.5" customHeight="1" x14ac:dyDescent="0.2">
      <c r="A70" s="35">
        <v>55</v>
      </c>
      <c r="B70" s="47" t="s">
        <v>70</v>
      </c>
      <c r="C70" s="1">
        <v>428</v>
      </c>
      <c r="D70" s="1">
        <v>94.3</v>
      </c>
      <c r="E70" s="1">
        <v>360.3</v>
      </c>
      <c r="F70" s="1">
        <v>131.19999999999999</v>
      </c>
      <c r="G70" s="1">
        <v>296.3</v>
      </c>
      <c r="H70" s="1">
        <v>110.4</v>
      </c>
      <c r="I70" s="1">
        <f t="shared" si="3"/>
        <v>140.69999999999999</v>
      </c>
      <c r="J70" s="1">
        <f t="shared" si="3"/>
        <v>115.5</v>
      </c>
      <c r="K70" s="1">
        <v>39.1</v>
      </c>
      <c r="L70" s="1">
        <v>38.1</v>
      </c>
      <c r="M70" s="1">
        <v>55.6</v>
      </c>
      <c r="N70" s="2">
        <v>25.5</v>
      </c>
      <c r="O70" s="1">
        <v>46</v>
      </c>
      <c r="P70" s="1">
        <v>51.9</v>
      </c>
      <c r="Q70" s="40">
        <v>55</v>
      </c>
      <c r="R70" s="20"/>
    </row>
    <row r="71" spans="1:18" ht="13.5" customHeight="1" x14ac:dyDescent="0.2">
      <c r="A71" s="35">
        <v>56</v>
      </c>
      <c r="B71" s="47" t="s">
        <v>71</v>
      </c>
      <c r="C71" s="1">
        <v>0</v>
      </c>
      <c r="D71" s="1">
        <v>765.7</v>
      </c>
      <c r="E71" s="1">
        <v>0</v>
      </c>
      <c r="F71" s="1">
        <v>1010.2</v>
      </c>
      <c r="G71" s="1">
        <v>0</v>
      </c>
      <c r="H71" s="1">
        <v>739.1</v>
      </c>
      <c r="I71" s="1">
        <f t="shared" si="3"/>
        <v>0</v>
      </c>
      <c r="J71" s="1">
        <f t="shared" si="3"/>
        <v>708.8</v>
      </c>
      <c r="K71" s="1">
        <v>0</v>
      </c>
      <c r="L71" s="1">
        <v>249.5</v>
      </c>
      <c r="M71" s="1">
        <v>0</v>
      </c>
      <c r="N71" s="2">
        <v>231.4</v>
      </c>
      <c r="O71" s="1">
        <v>0</v>
      </c>
      <c r="P71" s="1">
        <v>227.9</v>
      </c>
      <c r="Q71" s="40">
        <v>56</v>
      </c>
      <c r="R71" s="20"/>
    </row>
    <row r="72" spans="1:18" ht="13.5" customHeight="1" x14ac:dyDescent="0.2">
      <c r="A72" s="35">
        <v>57</v>
      </c>
      <c r="B72" s="47" t="s">
        <v>72</v>
      </c>
      <c r="C72" s="1">
        <v>2.8</v>
      </c>
      <c r="D72" s="1">
        <v>126.5</v>
      </c>
      <c r="E72" s="1">
        <v>2.5</v>
      </c>
      <c r="F72" s="1">
        <v>196.5</v>
      </c>
      <c r="G72" s="1">
        <v>2.4</v>
      </c>
      <c r="H72" s="1">
        <v>114.7</v>
      </c>
      <c r="I72" s="1">
        <f t="shared" si="3"/>
        <v>1.9</v>
      </c>
      <c r="J72" s="1">
        <f t="shared" si="3"/>
        <v>275.39999999999998</v>
      </c>
      <c r="K72" s="1">
        <v>0.3</v>
      </c>
      <c r="L72" s="1">
        <v>78.2</v>
      </c>
      <c r="M72" s="1">
        <v>0.9</v>
      </c>
      <c r="N72" s="2">
        <v>84</v>
      </c>
      <c r="O72" s="1">
        <v>0.7</v>
      </c>
      <c r="P72" s="1">
        <v>113.2</v>
      </c>
      <c r="Q72" s="40">
        <v>57</v>
      </c>
      <c r="R72" s="20"/>
    </row>
    <row r="73" spans="1:18" ht="13.5" customHeight="1" x14ac:dyDescent="0.2">
      <c r="A73" s="35">
        <v>58</v>
      </c>
      <c r="B73" s="46" t="s">
        <v>73</v>
      </c>
      <c r="C73" s="1">
        <v>177.7</v>
      </c>
      <c r="D73" s="1">
        <v>40.4</v>
      </c>
      <c r="E73" s="1">
        <v>219.3</v>
      </c>
      <c r="F73" s="1">
        <v>46.1</v>
      </c>
      <c r="G73" s="1">
        <v>133</v>
      </c>
      <c r="H73" s="1">
        <v>29.1</v>
      </c>
      <c r="I73" s="1">
        <f t="shared" si="3"/>
        <v>100.9</v>
      </c>
      <c r="J73" s="1">
        <f t="shared" si="3"/>
        <v>98.199999999999989</v>
      </c>
      <c r="K73" s="1">
        <v>19</v>
      </c>
      <c r="L73" s="1">
        <v>29.4</v>
      </c>
      <c r="M73" s="1">
        <v>36</v>
      </c>
      <c r="N73" s="2">
        <v>40.700000000000003</v>
      </c>
      <c r="O73" s="1">
        <v>45.9</v>
      </c>
      <c r="P73" s="1">
        <v>28.1</v>
      </c>
      <c r="Q73" s="40">
        <v>58</v>
      </c>
      <c r="R73" s="20"/>
    </row>
    <row r="74" spans="1:18" ht="13.5" customHeight="1" x14ac:dyDescent="0.2">
      <c r="A74" s="35">
        <v>59</v>
      </c>
      <c r="B74" s="48" t="s">
        <v>74</v>
      </c>
      <c r="C74" s="1">
        <v>174.4</v>
      </c>
      <c r="D74" s="1">
        <v>20.5</v>
      </c>
      <c r="E74" s="1">
        <v>150.80000000000001</v>
      </c>
      <c r="F74" s="1">
        <v>6.3</v>
      </c>
      <c r="G74" s="1">
        <v>112.7</v>
      </c>
      <c r="H74" s="1">
        <v>4.8</v>
      </c>
      <c r="I74" s="1">
        <f t="shared" si="3"/>
        <v>110.10000000000001</v>
      </c>
      <c r="J74" s="1">
        <f t="shared" si="3"/>
        <v>9.6999999999999993</v>
      </c>
      <c r="K74" s="1">
        <v>19.7</v>
      </c>
      <c r="L74" s="1">
        <v>8.1</v>
      </c>
      <c r="M74" s="1">
        <v>48.7</v>
      </c>
      <c r="N74" s="2">
        <v>1.2</v>
      </c>
      <c r="O74" s="1">
        <v>41.7</v>
      </c>
      <c r="P74" s="1">
        <v>0.4</v>
      </c>
      <c r="Q74" s="40">
        <v>59</v>
      </c>
      <c r="R74" s="20"/>
    </row>
    <row r="75" spans="1:18" ht="13.5" customHeight="1" x14ac:dyDescent="0.2">
      <c r="A75" s="35">
        <v>60</v>
      </c>
      <c r="B75" s="47" t="s">
        <v>136</v>
      </c>
      <c r="C75" s="1">
        <v>183.2</v>
      </c>
      <c r="D75" s="1">
        <v>7.8</v>
      </c>
      <c r="E75" s="1">
        <v>242.3</v>
      </c>
      <c r="F75" s="1">
        <v>0.8</v>
      </c>
      <c r="G75" s="1">
        <v>173.9</v>
      </c>
      <c r="H75" s="1">
        <v>0.6</v>
      </c>
      <c r="I75" s="1">
        <f t="shared" si="3"/>
        <v>74.5</v>
      </c>
      <c r="J75" s="1">
        <f t="shared" si="3"/>
        <v>0.5</v>
      </c>
      <c r="K75" s="1">
        <v>23</v>
      </c>
      <c r="L75" s="1">
        <v>0.3</v>
      </c>
      <c r="M75" s="1">
        <v>31.1</v>
      </c>
      <c r="N75" s="2">
        <v>0.2</v>
      </c>
      <c r="O75" s="1">
        <v>20.399999999999999</v>
      </c>
      <c r="P75" s="1">
        <v>0</v>
      </c>
      <c r="Q75" s="40">
        <v>60</v>
      </c>
      <c r="R75" s="20"/>
    </row>
    <row r="76" spans="1:18" ht="13.5" customHeight="1" x14ac:dyDescent="0.2">
      <c r="A76" s="35">
        <v>61</v>
      </c>
      <c r="B76" s="46" t="s">
        <v>75</v>
      </c>
      <c r="C76" s="1">
        <v>152</v>
      </c>
      <c r="D76" s="1">
        <v>0.1</v>
      </c>
      <c r="E76" s="1">
        <v>64.8</v>
      </c>
      <c r="F76" s="1">
        <v>5.8</v>
      </c>
      <c r="G76" s="1">
        <v>57.6</v>
      </c>
      <c r="H76" s="1">
        <v>5.8</v>
      </c>
      <c r="I76" s="1">
        <f t="shared" si="3"/>
        <v>4.5999999999999996</v>
      </c>
      <c r="J76" s="1">
        <f t="shared" si="3"/>
        <v>6.3999999999999995</v>
      </c>
      <c r="K76" s="1">
        <v>0.8</v>
      </c>
      <c r="L76" s="1">
        <v>3.2</v>
      </c>
      <c r="M76" s="1">
        <v>3.8</v>
      </c>
      <c r="N76" s="2">
        <v>2.9</v>
      </c>
      <c r="O76" s="1">
        <v>0</v>
      </c>
      <c r="P76" s="1">
        <v>0.3</v>
      </c>
      <c r="Q76" s="40">
        <v>61</v>
      </c>
      <c r="R76" s="20"/>
    </row>
    <row r="77" spans="1:18" ht="13.5" customHeight="1" x14ac:dyDescent="0.2">
      <c r="A77" s="35">
        <v>62</v>
      </c>
      <c r="B77" s="49" t="s">
        <v>76</v>
      </c>
      <c r="C77" s="1">
        <v>31.7</v>
      </c>
      <c r="D77" s="1">
        <v>0.1</v>
      </c>
      <c r="E77" s="1">
        <v>3.4</v>
      </c>
      <c r="F77" s="1">
        <v>0</v>
      </c>
      <c r="G77" s="1">
        <v>2.2999999999999998</v>
      </c>
      <c r="H77" s="1">
        <v>0</v>
      </c>
      <c r="I77" s="1">
        <f t="shared" si="3"/>
        <v>4.8</v>
      </c>
      <c r="J77" s="1">
        <f t="shared" si="3"/>
        <v>0</v>
      </c>
      <c r="K77" s="1">
        <v>0.9</v>
      </c>
      <c r="L77" s="1">
        <v>0</v>
      </c>
      <c r="M77" s="1">
        <v>3.1</v>
      </c>
      <c r="N77" s="2">
        <v>0</v>
      </c>
      <c r="O77" s="1">
        <v>0.8</v>
      </c>
      <c r="P77" s="1">
        <v>0</v>
      </c>
      <c r="Q77" s="40">
        <v>62</v>
      </c>
      <c r="R77" s="20"/>
    </row>
    <row r="78" spans="1:18" ht="13.5" customHeight="1" x14ac:dyDescent="0.2">
      <c r="A78" s="35">
        <v>63</v>
      </c>
      <c r="B78" s="46" t="s">
        <v>77</v>
      </c>
      <c r="C78" s="1">
        <v>432.8</v>
      </c>
      <c r="D78" s="1">
        <v>1088.4000000000001</v>
      </c>
      <c r="E78" s="1">
        <v>471.4</v>
      </c>
      <c r="F78" s="1">
        <v>1048.0999999999999</v>
      </c>
      <c r="G78" s="1">
        <v>342.3</v>
      </c>
      <c r="H78" s="1">
        <v>822.5</v>
      </c>
      <c r="I78" s="1">
        <f t="shared" si="3"/>
        <v>201.1</v>
      </c>
      <c r="J78" s="1">
        <f t="shared" si="3"/>
        <v>616.90000000000009</v>
      </c>
      <c r="K78" s="1">
        <v>52.5</v>
      </c>
      <c r="L78" s="1">
        <v>232.9</v>
      </c>
      <c r="M78" s="1">
        <v>75.5</v>
      </c>
      <c r="N78" s="2">
        <v>184.7</v>
      </c>
      <c r="O78" s="1">
        <v>73.099999999999994</v>
      </c>
      <c r="P78" s="1">
        <v>199.3</v>
      </c>
      <c r="Q78" s="40">
        <v>63</v>
      </c>
      <c r="R78" s="20"/>
    </row>
    <row r="79" spans="1:18" ht="13.5" customHeight="1" x14ac:dyDescent="0.2">
      <c r="A79" s="35">
        <v>64</v>
      </c>
      <c r="B79" s="48" t="s">
        <v>78</v>
      </c>
      <c r="C79" s="1">
        <v>2200.8000000000002</v>
      </c>
      <c r="D79" s="1">
        <v>561</v>
      </c>
      <c r="E79" s="1">
        <v>2416.6</v>
      </c>
      <c r="F79" s="1">
        <v>727.6</v>
      </c>
      <c r="G79" s="1">
        <v>1795</v>
      </c>
      <c r="H79" s="1">
        <v>516.20000000000005</v>
      </c>
      <c r="I79" s="1">
        <f t="shared" si="3"/>
        <v>1232.9000000000001</v>
      </c>
      <c r="J79" s="1">
        <f t="shared" si="3"/>
        <v>639.9</v>
      </c>
      <c r="K79" s="1">
        <v>273.8</v>
      </c>
      <c r="L79" s="1">
        <v>212</v>
      </c>
      <c r="M79" s="1">
        <v>487.8</v>
      </c>
      <c r="N79" s="2">
        <v>220.2</v>
      </c>
      <c r="O79" s="1">
        <v>471.3</v>
      </c>
      <c r="P79" s="1">
        <v>207.7</v>
      </c>
      <c r="Q79" s="40">
        <v>64</v>
      </c>
      <c r="R79" s="20"/>
    </row>
    <row r="80" spans="1:18" ht="13.5" customHeight="1" x14ac:dyDescent="0.2">
      <c r="A80" s="35">
        <v>65</v>
      </c>
      <c r="B80" s="48" t="s">
        <v>79</v>
      </c>
      <c r="C80" s="1">
        <v>184.9</v>
      </c>
      <c r="D80" s="1">
        <v>374.3</v>
      </c>
      <c r="E80" s="1">
        <v>357.4</v>
      </c>
      <c r="F80" s="1">
        <v>482.5</v>
      </c>
      <c r="G80" s="1">
        <v>230.6</v>
      </c>
      <c r="H80" s="1">
        <v>344</v>
      </c>
      <c r="I80" s="1">
        <f t="shared" si="3"/>
        <v>331.3</v>
      </c>
      <c r="J80" s="1">
        <f t="shared" si="3"/>
        <v>539.1</v>
      </c>
      <c r="K80" s="1">
        <v>45.8</v>
      </c>
      <c r="L80" s="1">
        <v>166.8</v>
      </c>
      <c r="M80" s="1">
        <v>127.5</v>
      </c>
      <c r="N80" s="2">
        <v>208</v>
      </c>
      <c r="O80" s="1">
        <v>158</v>
      </c>
      <c r="P80" s="1">
        <v>164.3</v>
      </c>
      <c r="Q80" s="40">
        <v>65</v>
      </c>
      <c r="R80" s="20"/>
    </row>
    <row r="81" spans="1:18" ht="13.5" customHeight="1" x14ac:dyDescent="0.2">
      <c r="A81" s="35">
        <v>66</v>
      </c>
      <c r="B81" s="46" t="s">
        <v>80</v>
      </c>
      <c r="C81" s="1">
        <v>163.4</v>
      </c>
      <c r="D81" s="1">
        <v>12.4</v>
      </c>
      <c r="E81" s="1">
        <v>114.4</v>
      </c>
      <c r="F81" s="1">
        <v>2.4</v>
      </c>
      <c r="G81" s="1">
        <v>84.5</v>
      </c>
      <c r="H81" s="1">
        <v>1.8</v>
      </c>
      <c r="I81" s="1">
        <f t="shared" si="3"/>
        <v>65.400000000000006</v>
      </c>
      <c r="J81" s="1">
        <f t="shared" si="3"/>
        <v>9.4</v>
      </c>
      <c r="K81" s="1">
        <v>24.6</v>
      </c>
      <c r="L81" s="1">
        <v>0.8</v>
      </c>
      <c r="M81" s="1">
        <v>21.9</v>
      </c>
      <c r="N81" s="2">
        <v>7.8</v>
      </c>
      <c r="O81" s="1">
        <v>18.899999999999999</v>
      </c>
      <c r="P81" s="1">
        <v>0.8</v>
      </c>
      <c r="Q81" s="40">
        <v>66</v>
      </c>
      <c r="R81" s="20"/>
    </row>
    <row r="82" spans="1:18" ht="13.5" customHeight="1" x14ac:dyDescent="0.2">
      <c r="A82" s="35">
        <v>67</v>
      </c>
      <c r="B82" s="46" t="s">
        <v>81</v>
      </c>
      <c r="C82" s="1">
        <v>38.6</v>
      </c>
      <c r="D82" s="1">
        <v>523.1</v>
      </c>
      <c r="E82" s="1">
        <v>70.3</v>
      </c>
      <c r="F82" s="1">
        <v>747.2</v>
      </c>
      <c r="G82" s="1">
        <v>64.3</v>
      </c>
      <c r="H82" s="1">
        <v>577.9</v>
      </c>
      <c r="I82" s="1">
        <f t="shared" si="3"/>
        <v>31.299999999999997</v>
      </c>
      <c r="J82" s="1">
        <f t="shared" si="3"/>
        <v>548.6</v>
      </c>
      <c r="K82" s="1">
        <v>8.5</v>
      </c>
      <c r="L82" s="1">
        <v>169.1</v>
      </c>
      <c r="M82" s="1">
        <v>17.2</v>
      </c>
      <c r="N82" s="2">
        <v>195.5</v>
      </c>
      <c r="O82" s="1">
        <v>5.6</v>
      </c>
      <c r="P82" s="1">
        <v>184</v>
      </c>
      <c r="Q82" s="40">
        <v>67</v>
      </c>
      <c r="R82" s="20"/>
    </row>
    <row r="83" spans="1:18" ht="13.5" customHeight="1" x14ac:dyDescent="0.2">
      <c r="A83" s="35">
        <v>68</v>
      </c>
      <c r="B83" s="46" t="s">
        <v>133</v>
      </c>
      <c r="C83" s="1">
        <v>26.4</v>
      </c>
      <c r="D83" s="1">
        <v>73.8</v>
      </c>
      <c r="E83" s="1">
        <v>168.6</v>
      </c>
      <c r="F83" s="1">
        <v>85.5</v>
      </c>
      <c r="G83" s="1">
        <v>54.4</v>
      </c>
      <c r="H83" s="1">
        <v>66.099999999999994</v>
      </c>
      <c r="I83" s="1">
        <f t="shared" si="3"/>
        <v>243.60000000000002</v>
      </c>
      <c r="J83" s="1">
        <f t="shared" si="3"/>
        <v>56</v>
      </c>
      <c r="K83" s="1">
        <v>60.7</v>
      </c>
      <c r="L83" s="1">
        <v>13.1</v>
      </c>
      <c r="M83" s="1">
        <v>61.5</v>
      </c>
      <c r="N83" s="2">
        <v>21.4</v>
      </c>
      <c r="O83" s="1">
        <v>121.4</v>
      </c>
      <c r="P83" s="1">
        <v>21.5</v>
      </c>
      <c r="Q83" s="40">
        <v>68</v>
      </c>
      <c r="R83" s="20"/>
    </row>
    <row r="84" spans="1:18" ht="13.5" customHeight="1" x14ac:dyDescent="0.2">
      <c r="A84" s="35">
        <v>69</v>
      </c>
      <c r="B84" s="46" t="s">
        <v>82</v>
      </c>
      <c r="C84" s="1">
        <v>67.2</v>
      </c>
      <c r="D84" s="1">
        <v>22.4</v>
      </c>
      <c r="E84" s="1">
        <v>127.5</v>
      </c>
      <c r="F84" s="1">
        <v>18.399999999999999</v>
      </c>
      <c r="G84" s="1">
        <v>89.2</v>
      </c>
      <c r="H84" s="1">
        <v>16.5</v>
      </c>
      <c r="I84" s="1">
        <f t="shared" si="3"/>
        <v>33.700000000000003</v>
      </c>
      <c r="J84" s="1">
        <f t="shared" si="3"/>
        <v>26.4</v>
      </c>
      <c r="K84" s="1">
        <v>7.8</v>
      </c>
      <c r="L84" s="1">
        <v>15.5</v>
      </c>
      <c r="M84" s="1">
        <v>14.2</v>
      </c>
      <c r="N84" s="2">
        <v>4.3</v>
      </c>
      <c r="O84" s="1">
        <v>11.7</v>
      </c>
      <c r="P84" s="1">
        <v>6.6</v>
      </c>
      <c r="Q84" s="40">
        <v>69</v>
      </c>
      <c r="R84" s="20"/>
    </row>
    <row r="85" spans="1:18" ht="13.5" customHeight="1" x14ac:dyDescent="0.2">
      <c r="A85" s="35">
        <v>70</v>
      </c>
      <c r="B85" s="47" t="s">
        <v>83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f t="shared" si="3"/>
        <v>0</v>
      </c>
      <c r="J85" s="1">
        <f t="shared" si="3"/>
        <v>0</v>
      </c>
      <c r="K85" s="1">
        <v>0</v>
      </c>
      <c r="L85" s="1">
        <v>0</v>
      </c>
      <c r="M85" s="1">
        <v>0</v>
      </c>
      <c r="N85" s="2">
        <v>0</v>
      </c>
      <c r="O85" s="1">
        <v>0</v>
      </c>
      <c r="P85" s="1">
        <v>0</v>
      </c>
      <c r="Q85" s="40">
        <v>70</v>
      </c>
      <c r="R85" s="20"/>
    </row>
    <row r="86" spans="1:18" ht="13.5" customHeight="1" x14ac:dyDescent="0.2">
      <c r="A86" s="35">
        <v>71</v>
      </c>
      <c r="B86" s="46" t="s">
        <v>84</v>
      </c>
      <c r="C86" s="1">
        <v>6.9</v>
      </c>
      <c r="D86" s="1">
        <v>5</v>
      </c>
      <c r="E86" s="1">
        <v>8.5</v>
      </c>
      <c r="F86" s="1">
        <v>43.7</v>
      </c>
      <c r="G86" s="1">
        <v>8.5</v>
      </c>
      <c r="H86" s="1">
        <v>28.8</v>
      </c>
      <c r="I86" s="1">
        <f t="shared" si="3"/>
        <v>14.799999999999999</v>
      </c>
      <c r="J86" s="1">
        <f t="shared" si="3"/>
        <v>30.6</v>
      </c>
      <c r="K86" s="1">
        <v>0</v>
      </c>
      <c r="L86" s="1">
        <v>13.5</v>
      </c>
      <c r="M86" s="1">
        <v>0.1</v>
      </c>
      <c r="N86" s="2">
        <v>6.7</v>
      </c>
      <c r="O86" s="1">
        <v>14.7</v>
      </c>
      <c r="P86" s="1">
        <v>10.4</v>
      </c>
      <c r="Q86" s="40">
        <v>71</v>
      </c>
      <c r="R86" s="20"/>
    </row>
    <row r="87" spans="1:18" ht="13.5" customHeight="1" x14ac:dyDescent="0.2">
      <c r="A87" s="35">
        <v>72</v>
      </c>
      <c r="B87" s="46" t="s">
        <v>85</v>
      </c>
      <c r="C87" s="1">
        <v>1.4</v>
      </c>
      <c r="D87" s="1">
        <v>7.1</v>
      </c>
      <c r="E87" s="1">
        <v>4.5999999999999996</v>
      </c>
      <c r="F87" s="1">
        <v>3.5</v>
      </c>
      <c r="G87" s="1">
        <v>4.5999999999999996</v>
      </c>
      <c r="H87" s="1">
        <v>3.5</v>
      </c>
      <c r="I87" s="1">
        <f t="shared" si="3"/>
        <v>0</v>
      </c>
      <c r="J87" s="1">
        <f t="shared" si="3"/>
        <v>0</v>
      </c>
      <c r="K87" s="1">
        <v>0</v>
      </c>
      <c r="L87" s="1">
        <v>0</v>
      </c>
      <c r="M87" s="1">
        <v>0</v>
      </c>
      <c r="N87" s="2">
        <v>0</v>
      </c>
      <c r="O87" s="1">
        <v>0</v>
      </c>
      <c r="P87" s="1">
        <v>0</v>
      </c>
      <c r="Q87" s="40">
        <v>72</v>
      </c>
      <c r="R87" s="20"/>
    </row>
    <row r="88" spans="1:18" ht="13.5" customHeight="1" x14ac:dyDescent="0.2">
      <c r="A88" s="35">
        <v>73</v>
      </c>
      <c r="B88" s="47" t="s">
        <v>86</v>
      </c>
      <c r="C88" s="1">
        <v>40</v>
      </c>
      <c r="D88" s="1">
        <v>73</v>
      </c>
      <c r="E88" s="1">
        <v>82.7</v>
      </c>
      <c r="F88" s="1">
        <v>49.8</v>
      </c>
      <c r="G88" s="1">
        <v>64.900000000000006</v>
      </c>
      <c r="H88" s="1">
        <v>43</v>
      </c>
      <c r="I88" s="1">
        <f t="shared" si="3"/>
        <v>20.9</v>
      </c>
      <c r="J88" s="1">
        <f t="shared" si="3"/>
        <v>6.1</v>
      </c>
      <c r="K88" s="1">
        <v>3.7</v>
      </c>
      <c r="L88" s="1">
        <v>2.2999999999999998</v>
      </c>
      <c r="M88" s="1">
        <v>14.8</v>
      </c>
      <c r="N88" s="2">
        <v>1.1000000000000001</v>
      </c>
      <c r="O88" s="1">
        <v>2.4</v>
      </c>
      <c r="P88" s="1">
        <v>2.7</v>
      </c>
      <c r="Q88" s="40">
        <v>73</v>
      </c>
      <c r="R88" s="20"/>
    </row>
    <row r="89" spans="1:18" ht="13.5" customHeight="1" x14ac:dyDescent="0.2">
      <c r="A89" s="35">
        <v>74</v>
      </c>
      <c r="B89" s="46" t="s">
        <v>87</v>
      </c>
      <c r="C89" s="1">
        <v>41.5</v>
      </c>
      <c r="D89" s="1">
        <v>9.6999999999999993</v>
      </c>
      <c r="E89" s="1">
        <v>68.8</v>
      </c>
      <c r="F89" s="1">
        <v>10</v>
      </c>
      <c r="G89" s="1">
        <v>50.5</v>
      </c>
      <c r="H89" s="1">
        <v>8.5</v>
      </c>
      <c r="I89" s="1">
        <f t="shared" si="3"/>
        <v>37.200000000000003</v>
      </c>
      <c r="J89" s="1">
        <f t="shared" si="3"/>
        <v>19</v>
      </c>
      <c r="K89" s="1">
        <v>6.1</v>
      </c>
      <c r="L89" s="1">
        <v>3.2</v>
      </c>
      <c r="M89" s="1">
        <v>15.3</v>
      </c>
      <c r="N89" s="2">
        <v>4.5999999999999996</v>
      </c>
      <c r="O89" s="1">
        <v>15.8</v>
      </c>
      <c r="P89" s="1">
        <v>11.2</v>
      </c>
      <c r="Q89" s="40">
        <v>74</v>
      </c>
      <c r="R89" s="20"/>
    </row>
    <row r="90" spans="1:18" ht="13.5" customHeight="1" x14ac:dyDescent="0.2">
      <c r="A90" s="35">
        <v>75</v>
      </c>
      <c r="B90" s="47" t="s">
        <v>88</v>
      </c>
      <c r="C90" s="1">
        <v>2.5</v>
      </c>
      <c r="D90" s="1">
        <v>130.6</v>
      </c>
      <c r="E90" s="1">
        <v>7.4</v>
      </c>
      <c r="F90" s="1">
        <v>132.1</v>
      </c>
      <c r="G90" s="1">
        <v>5</v>
      </c>
      <c r="H90" s="1">
        <v>96.3</v>
      </c>
      <c r="I90" s="1">
        <f t="shared" si="3"/>
        <v>2.7</v>
      </c>
      <c r="J90" s="1">
        <f t="shared" si="3"/>
        <v>146.9</v>
      </c>
      <c r="K90" s="1">
        <v>0.1</v>
      </c>
      <c r="L90" s="1">
        <v>41.4</v>
      </c>
      <c r="M90" s="1">
        <v>0.8</v>
      </c>
      <c r="N90" s="2">
        <v>54.9</v>
      </c>
      <c r="O90" s="1">
        <v>1.8</v>
      </c>
      <c r="P90" s="1">
        <v>50.6</v>
      </c>
      <c r="Q90" s="40">
        <v>75</v>
      </c>
      <c r="R90" s="20"/>
    </row>
    <row r="91" spans="1:18" ht="13.5" customHeight="1" x14ac:dyDescent="0.2">
      <c r="A91" s="35">
        <v>76</v>
      </c>
      <c r="B91" s="48" t="s">
        <v>89</v>
      </c>
      <c r="C91" s="1">
        <v>3914.4</v>
      </c>
      <c r="D91" s="1">
        <v>7820.7</v>
      </c>
      <c r="E91" s="1">
        <v>5255.7</v>
      </c>
      <c r="F91" s="1">
        <v>12201.6</v>
      </c>
      <c r="G91" s="1">
        <v>3812.7</v>
      </c>
      <c r="H91" s="1">
        <v>8728.6</v>
      </c>
      <c r="I91" s="1">
        <f t="shared" si="3"/>
        <v>3163.8</v>
      </c>
      <c r="J91" s="1">
        <f t="shared" si="3"/>
        <v>11093.6</v>
      </c>
      <c r="K91" s="1">
        <v>745.2</v>
      </c>
      <c r="L91" s="1">
        <v>3413</v>
      </c>
      <c r="M91" s="1">
        <v>1155.3</v>
      </c>
      <c r="N91" s="2">
        <v>3795.3</v>
      </c>
      <c r="O91" s="1">
        <v>1263.3</v>
      </c>
      <c r="P91" s="1">
        <v>3885.3</v>
      </c>
      <c r="Q91" s="40">
        <v>76</v>
      </c>
      <c r="R91" s="20"/>
    </row>
    <row r="92" spans="1:18" ht="13.5" customHeight="1" x14ac:dyDescent="0.2">
      <c r="A92" s="35">
        <v>77</v>
      </c>
      <c r="B92" s="47" t="s">
        <v>90</v>
      </c>
      <c r="C92" s="1">
        <v>0</v>
      </c>
      <c r="D92" s="1">
        <v>25.2</v>
      </c>
      <c r="E92" s="1">
        <v>0</v>
      </c>
      <c r="F92" s="1">
        <v>13.1</v>
      </c>
      <c r="G92" s="1">
        <v>0</v>
      </c>
      <c r="H92" s="1">
        <v>9.4</v>
      </c>
      <c r="I92" s="1">
        <f t="shared" si="3"/>
        <v>0</v>
      </c>
      <c r="J92" s="1">
        <f t="shared" si="3"/>
        <v>4.0999999999999996</v>
      </c>
      <c r="K92" s="1">
        <v>0</v>
      </c>
      <c r="L92" s="1">
        <v>0.5</v>
      </c>
      <c r="M92" s="1">
        <v>0</v>
      </c>
      <c r="N92" s="2">
        <v>0</v>
      </c>
      <c r="O92" s="1">
        <v>0</v>
      </c>
      <c r="P92" s="1">
        <v>3.6</v>
      </c>
      <c r="Q92" s="40">
        <v>77</v>
      </c>
      <c r="R92" s="20"/>
    </row>
    <row r="93" spans="1:18" ht="13.5" customHeight="1" x14ac:dyDescent="0.2">
      <c r="A93" s="35">
        <v>78</v>
      </c>
      <c r="B93" s="48" t="s">
        <v>91</v>
      </c>
      <c r="C93" s="1">
        <v>5727.5</v>
      </c>
      <c r="D93" s="1">
        <v>84270.9</v>
      </c>
      <c r="E93" s="1">
        <v>6201.5</v>
      </c>
      <c r="F93" s="1">
        <v>93995</v>
      </c>
      <c r="G93" s="1">
        <v>4109.8</v>
      </c>
      <c r="H93" s="1">
        <v>71064.399999999994</v>
      </c>
      <c r="I93" s="1">
        <f t="shared" si="3"/>
        <v>4904</v>
      </c>
      <c r="J93" s="1">
        <f t="shared" si="3"/>
        <v>64750.500000000007</v>
      </c>
      <c r="K93" s="1">
        <v>1167.9000000000001</v>
      </c>
      <c r="L93" s="1">
        <v>22403.4</v>
      </c>
      <c r="M93" s="1">
        <v>1873</v>
      </c>
      <c r="N93" s="2">
        <v>22072.7</v>
      </c>
      <c r="O93" s="1">
        <v>1863.1</v>
      </c>
      <c r="P93" s="1">
        <v>20274.400000000001</v>
      </c>
      <c r="Q93" s="40">
        <v>78</v>
      </c>
      <c r="R93" s="20"/>
    </row>
    <row r="94" spans="1:18" ht="13.5" customHeight="1" x14ac:dyDescent="0.2">
      <c r="A94" s="35">
        <v>79</v>
      </c>
      <c r="B94" s="47" t="s">
        <v>92</v>
      </c>
      <c r="C94" s="1">
        <v>11.3</v>
      </c>
      <c r="D94" s="1">
        <v>732.1</v>
      </c>
      <c r="E94" s="1">
        <v>0</v>
      </c>
      <c r="F94" s="1">
        <v>133.19999999999999</v>
      </c>
      <c r="G94" s="1">
        <v>0</v>
      </c>
      <c r="H94" s="1">
        <v>74.900000000000006</v>
      </c>
      <c r="I94" s="1">
        <f t="shared" si="3"/>
        <v>0</v>
      </c>
      <c r="J94" s="1">
        <f t="shared" si="3"/>
        <v>99.2</v>
      </c>
      <c r="K94" s="1">
        <v>0</v>
      </c>
      <c r="L94" s="1">
        <v>25.6</v>
      </c>
      <c r="M94" s="1">
        <v>0</v>
      </c>
      <c r="N94" s="2">
        <v>51.6</v>
      </c>
      <c r="O94" s="1">
        <v>0</v>
      </c>
      <c r="P94" s="1">
        <v>22</v>
      </c>
      <c r="Q94" s="40">
        <v>79</v>
      </c>
      <c r="R94" s="20"/>
    </row>
    <row r="95" spans="1:18" ht="13.5" customHeight="1" x14ac:dyDescent="0.2">
      <c r="A95" s="35">
        <v>80</v>
      </c>
      <c r="B95" s="46" t="s">
        <v>93</v>
      </c>
      <c r="C95" s="1">
        <v>114.4</v>
      </c>
      <c r="D95" s="1">
        <v>6.3</v>
      </c>
      <c r="E95" s="1">
        <v>137.80000000000001</v>
      </c>
      <c r="F95" s="1">
        <v>4.8</v>
      </c>
      <c r="G95" s="1">
        <v>91.5</v>
      </c>
      <c r="H95" s="1">
        <v>4.7</v>
      </c>
      <c r="I95" s="1">
        <f t="shared" si="3"/>
        <v>87.699999999999989</v>
      </c>
      <c r="J95" s="1">
        <f t="shared" si="3"/>
        <v>8.3000000000000007</v>
      </c>
      <c r="K95" s="1">
        <v>24</v>
      </c>
      <c r="L95" s="1">
        <v>0.8</v>
      </c>
      <c r="M95" s="1">
        <v>29.8</v>
      </c>
      <c r="N95" s="2">
        <v>2</v>
      </c>
      <c r="O95" s="1">
        <v>33.9</v>
      </c>
      <c r="P95" s="1">
        <v>5.5</v>
      </c>
      <c r="Q95" s="40">
        <v>80</v>
      </c>
      <c r="R95" s="20"/>
    </row>
    <row r="96" spans="1:18" ht="13.5" customHeight="1" x14ac:dyDescent="0.2">
      <c r="A96" s="35">
        <v>81</v>
      </c>
      <c r="B96" s="47" t="s">
        <v>94</v>
      </c>
      <c r="C96" s="1">
        <v>26.5</v>
      </c>
      <c r="D96" s="1">
        <v>2.9</v>
      </c>
      <c r="E96" s="1">
        <v>48.8</v>
      </c>
      <c r="F96" s="1">
        <v>6.2</v>
      </c>
      <c r="G96" s="1">
        <v>26.8</v>
      </c>
      <c r="H96" s="1">
        <v>3.1</v>
      </c>
      <c r="I96" s="1">
        <f t="shared" si="3"/>
        <v>75.400000000000006</v>
      </c>
      <c r="J96" s="1">
        <f t="shared" si="3"/>
        <v>19.7</v>
      </c>
      <c r="K96" s="1">
        <v>15.7</v>
      </c>
      <c r="L96" s="1">
        <v>19.2</v>
      </c>
      <c r="M96" s="1">
        <v>33.799999999999997</v>
      </c>
      <c r="N96" s="2">
        <v>0.2</v>
      </c>
      <c r="O96" s="1">
        <v>25.9</v>
      </c>
      <c r="P96" s="1">
        <v>0.3</v>
      </c>
      <c r="Q96" s="40">
        <v>81</v>
      </c>
      <c r="R96" s="20"/>
    </row>
    <row r="97" spans="1:18" ht="13.5" customHeight="1" x14ac:dyDescent="0.2">
      <c r="A97" s="35">
        <v>82</v>
      </c>
      <c r="B97" s="46" t="s">
        <v>95</v>
      </c>
      <c r="C97" s="1">
        <v>53.2</v>
      </c>
      <c r="D97" s="1">
        <v>1.5</v>
      </c>
      <c r="E97" s="1">
        <v>20.8</v>
      </c>
      <c r="F97" s="1">
        <v>1.6</v>
      </c>
      <c r="G97" s="1">
        <v>20.5</v>
      </c>
      <c r="H97" s="1">
        <v>0.2</v>
      </c>
      <c r="I97" s="1">
        <f t="shared" si="3"/>
        <v>6.3000000000000007</v>
      </c>
      <c r="J97" s="1">
        <f t="shared" si="3"/>
        <v>0.89999999999999991</v>
      </c>
      <c r="K97" s="1">
        <v>2.1</v>
      </c>
      <c r="L97" s="1">
        <v>0.2</v>
      </c>
      <c r="M97" s="1">
        <v>1.5</v>
      </c>
      <c r="N97" s="2">
        <v>0</v>
      </c>
      <c r="O97" s="1">
        <v>2.7</v>
      </c>
      <c r="P97" s="1">
        <v>0.7</v>
      </c>
      <c r="Q97" s="40">
        <v>82</v>
      </c>
      <c r="R97" s="20"/>
    </row>
    <row r="98" spans="1:18" ht="13.5" customHeight="1" x14ac:dyDescent="0.2">
      <c r="A98" s="35">
        <v>83</v>
      </c>
      <c r="B98" s="50" t="s">
        <v>96</v>
      </c>
      <c r="C98" s="1">
        <v>115207.2</v>
      </c>
      <c r="D98" s="1">
        <v>76608.5</v>
      </c>
      <c r="E98" s="1">
        <v>49560.2</v>
      </c>
      <c r="F98" s="1">
        <v>3404.6</v>
      </c>
      <c r="G98" s="1">
        <v>48754.5</v>
      </c>
      <c r="H98" s="1">
        <v>2369.3000000000002</v>
      </c>
      <c r="I98" s="1">
        <f t="shared" si="3"/>
        <v>51531.5</v>
      </c>
      <c r="J98" s="1">
        <f t="shared" si="3"/>
        <v>2477.8000000000002</v>
      </c>
      <c r="K98" s="23">
        <v>50351.6</v>
      </c>
      <c r="L98" s="23">
        <v>445.6</v>
      </c>
      <c r="M98" s="23">
        <v>585.29999999999995</v>
      </c>
      <c r="N98" s="24">
        <v>974.8</v>
      </c>
      <c r="O98" s="23">
        <v>594.6</v>
      </c>
      <c r="P98" s="23">
        <v>1057.4000000000001</v>
      </c>
      <c r="Q98" s="40">
        <v>83</v>
      </c>
      <c r="R98" s="20"/>
    </row>
    <row r="99" spans="1:18" ht="13.5" customHeight="1" x14ac:dyDescent="0.2">
      <c r="A99" s="35">
        <v>84</v>
      </c>
      <c r="B99" s="46" t="s">
        <v>97</v>
      </c>
      <c r="C99" s="1">
        <v>706.7</v>
      </c>
      <c r="D99" s="1">
        <v>517</v>
      </c>
      <c r="E99" s="1">
        <v>683.1</v>
      </c>
      <c r="F99" s="1">
        <v>127.1</v>
      </c>
      <c r="G99" s="1">
        <v>517.5</v>
      </c>
      <c r="H99" s="1">
        <v>98.9</v>
      </c>
      <c r="I99" s="1">
        <f t="shared" si="3"/>
        <v>398.20000000000005</v>
      </c>
      <c r="J99" s="1">
        <f t="shared" si="3"/>
        <v>138.10000000000002</v>
      </c>
      <c r="K99" s="1">
        <v>109.2</v>
      </c>
      <c r="L99" s="1">
        <v>43.2</v>
      </c>
      <c r="M99" s="1">
        <v>158.1</v>
      </c>
      <c r="N99" s="2">
        <v>54.6</v>
      </c>
      <c r="O99" s="1">
        <v>130.9</v>
      </c>
      <c r="P99" s="1">
        <v>40.299999999999997</v>
      </c>
      <c r="Q99" s="40">
        <v>84</v>
      </c>
      <c r="R99" s="20"/>
    </row>
    <row r="100" spans="1:18" ht="13.5" customHeight="1" x14ac:dyDescent="0.2">
      <c r="A100" s="35">
        <v>85</v>
      </c>
      <c r="B100" s="46" t="s">
        <v>98</v>
      </c>
      <c r="C100" s="1">
        <v>13.4</v>
      </c>
      <c r="D100" s="1">
        <v>186.1</v>
      </c>
      <c r="E100" s="1">
        <v>17.3</v>
      </c>
      <c r="F100" s="1">
        <v>700.8</v>
      </c>
      <c r="G100" s="1">
        <v>13.5</v>
      </c>
      <c r="H100" s="1">
        <v>602.29999999999995</v>
      </c>
      <c r="I100" s="1">
        <f t="shared" si="3"/>
        <v>4.8</v>
      </c>
      <c r="J100" s="1">
        <f t="shared" si="3"/>
        <v>280.3</v>
      </c>
      <c r="K100" s="1">
        <v>0.5</v>
      </c>
      <c r="L100" s="1">
        <v>112.4</v>
      </c>
      <c r="M100" s="1">
        <v>1.5</v>
      </c>
      <c r="N100" s="2">
        <v>97</v>
      </c>
      <c r="O100" s="1">
        <v>2.8</v>
      </c>
      <c r="P100" s="1">
        <v>70.900000000000006</v>
      </c>
      <c r="Q100" s="40">
        <v>85</v>
      </c>
      <c r="R100" s="20"/>
    </row>
    <row r="101" spans="1:18" ht="13.5" customHeight="1" x14ac:dyDescent="0.2">
      <c r="A101" s="35">
        <v>86</v>
      </c>
      <c r="B101" s="46" t="s">
        <v>99</v>
      </c>
      <c r="C101" s="1">
        <v>38.9</v>
      </c>
      <c r="D101" s="1">
        <v>953.8</v>
      </c>
      <c r="E101" s="1">
        <v>28.2</v>
      </c>
      <c r="F101" s="1">
        <v>1243.5999999999999</v>
      </c>
      <c r="G101" s="1">
        <v>21.3</v>
      </c>
      <c r="H101" s="1">
        <v>1043.3</v>
      </c>
      <c r="I101" s="1">
        <f t="shared" si="3"/>
        <v>24.1</v>
      </c>
      <c r="J101" s="1">
        <f t="shared" si="3"/>
        <v>800.8</v>
      </c>
      <c r="K101" s="1">
        <v>2.1</v>
      </c>
      <c r="L101" s="1">
        <v>264.8</v>
      </c>
      <c r="M101" s="1">
        <v>8.1</v>
      </c>
      <c r="N101" s="2">
        <v>288.5</v>
      </c>
      <c r="O101" s="1">
        <v>13.9</v>
      </c>
      <c r="P101" s="1">
        <v>247.5</v>
      </c>
      <c r="Q101" s="40">
        <v>86</v>
      </c>
      <c r="R101" s="20"/>
    </row>
    <row r="102" spans="1:18" ht="13.5" customHeight="1" x14ac:dyDescent="0.2">
      <c r="A102" s="35">
        <v>87</v>
      </c>
      <c r="B102" s="46" t="s">
        <v>100</v>
      </c>
      <c r="C102" s="1">
        <v>446.4</v>
      </c>
      <c r="D102" s="1">
        <v>620.79999999999995</v>
      </c>
      <c r="E102" s="1">
        <v>371.2</v>
      </c>
      <c r="F102" s="1">
        <v>812.8</v>
      </c>
      <c r="G102" s="1">
        <v>244.3</v>
      </c>
      <c r="H102" s="1">
        <v>623.4</v>
      </c>
      <c r="I102" s="1">
        <f t="shared" si="3"/>
        <v>235.89999999999998</v>
      </c>
      <c r="J102" s="1">
        <f t="shared" si="3"/>
        <v>675.6</v>
      </c>
      <c r="K102" s="1">
        <v>38.6</v>
      </c>
      <c r="L102" s="1">
        <v>240.5</v>
      </c>
      <c r="M102" s="1">
        <v>103</v>
      </c>
      <c r="N102" s="2">
        <v>247.2</v>
      </c>
      <c r="O102" s="1">
        <v>94.3</v>
      </c>
      <c r="P102" s="1">
        <v>187.9</v>
      </c>
      <c r="Q102" s="40">
        <v>87</v>
      </c>
      <c r="R102" s="20"/>
    </row>
    <row r="103" spans="1:18" ht="13.5" customHeight="1" x14ac:dyDescent="0.2">
      <c r="A103" s="35">
        <v>88</v>
      </c>
      <c r="B103" s="48" t="s">
        <v>101</v>
      </c>
      <c r="C103" s="1">
        <v>4542</v>
      </c>
      <c r="D103" s="1">
        <v>10125.9</v>
      </c>
      <c r="E103" s="1">
        <v>4814.5</v>
      </c>
      <c r="F103" s="1">
        <v>12652.4</v>
      </c>
      <c r="G103" s="1">
        <v>3316.7</v>
      </c>
      <c r="H103" s="1">
        <v>9375.9</v>
      </c>
      <c r="I103" s="1">
        <f t="shared" si="3"/>
        <v>3832.3999999999996</v>
      </c>
      <c r="J103" s="1">
        <f t="shared" si="3"/>
        <v>9942.2999999999993</v>
      </c>
      <c r="K103" s="1">
        <v>663.6</v>
      </c>
      <c r="L103" s="1">
        <v>3208.7</v>
      </c>
      <c r="M103" s="1">
        <v>1421</v>
      </c>
      <c r="N103" s="2">
        <v>3368.4</v>
      </c>
      <c r="O103" s="1">
        <v>1747.8</v>
      </c>
      <c r="P103" s="1">
        <v>3365.2</v>
      </c>
      <c r="Q103" s="40">
        <v>88</v>
      </c>
      <c r="R103" s="20"/>
    </row>
    <row r="104" spans="1:18" ht="13.5" customHeight="1" x14ac:dyDescent="0.2">
      <c r="A104" s="35">
        <v>89</v>
      </c>
      <c r="B104" s="46" t="s">
        <v>102</v>
      </c>
      <c r="C104" s="1">
        <v>101.1</v>
      </c>
      <c r="D104" s="1">
        <v>287.10000000000002</v>
      </c>
      <c r="E104" s="1">
        <v>71.8</v>
      </c>
      <c r="F104" s="1">
        <v>68.7</v>
      </c>
      <c r="G104" s="1">
        <v>54.4</v>
      </c>
      <c r="H104" s="1">
        <v>45.4</v>
      </c>
      <c r="I104" s="1">
        <f t="shared" si="3"/>
        <v>49.800000000000004</v>
      </c>
      <c r="J104" s="1">
        <f t="shared" si="3"/>
        <v>44.4</v>
      </c>
      <c r="K104" s="1">
        <v>18.399999999999999</v>
      </c>
      <c r="L104" s="1">
        <v>18.399999999999999</v>
      </c>
      <c r="M104" s="1">
        <v>14.8</v>
      </c>
      <c r="N104" s="2">
        <v>11.9</v>
      </c>
      <c r="O104" s="1">
        <v>16.600000000000001</v>
      </c>
      <c r="P104" s="1">
        <v>14.1</v>
      </c>
      <c r="Q104" s="40">
        <v>89</v>
      </c>
      <c r="R104" s="20"/>
    </row>
    <row r="105" spans="1:18" ht="13.5" customHeight="1" x14ac:dyDescent="0.2">
      <c r="A105" s="35">
        <v>90</v>
      </c>
      <c r="B105" s="46" t="s">
        <v>103</v>
      </c>
      <c r="C105" s="1">
        <v>421.3</v>
      </c>
      <c r="D105" s="1">
        <v>453.4</v>
      </c>
      <c r="E105" s="1">
        <v>488.2</v>
      </c>
      <c r="F105" s="1">
        <v>536.1</v>
      </c>
      <c r="G105" s="1">
        <v>380.2</v>
      </c>
      <c r="H105" s="1">
        <v>400.3</v>
      </c>
      <c r="I105" s="1">
        <f t="shared" si="3"/>
        <v>276.10000000000002</v>
      </c>
      <c r="J105" s="1">
        <f t="shared" si="3"/>
        <v>380.00000000000006</v>
      </c>
      <c r="K105" s="1">
        <v>56.4</v>
      </c>
      <c r="L105" s="1">
        <v>136.80000000000001</v>
      </c>
      <c r="M105" s="1">
        <v>107.2</v>
      </c>
      <c r="N105" s="2">
        <v>123.9</v>
      </c>
      <c r="O105" s="1">
        <v>112.5</v>
      </c>
      <c r="P105" s="1">
        <v>119.3</v>
      </c>
      <c r="Q105" s="40">
        <v>90</v>
      </c>
      <c r="R105" s="20"/>
    </row>
    <row r="106" spans="1:18" ht="13.5" customHeight="1" x14ac:dyDescent="0.2">
      <c r="A106" s="35">
        <v>91</v>
      </c>
      <c r="B106" s="47" t="s">
        <v>104</v>
      </c>
      <c r="C106" s="1">
        <v>0</v>
      </c>
      <c r="D106" s="1">
        <v>44.8</v>
      </c>
      <c r="E106" s="1">
        <v>170.9</v>
      </c>
      <c r="F106" s="1">
        <v>63.1</v>
      </c>
      <c r="G106" s="1">
        <v>137.69999999999999</v>
      </c>
      <c r="H106" s="1">
        <v>53.8</v>
      </c>
      <c r="I106" s="1">
        <f t="shared" si="3"/>
        <v>67.8</v>
      </c>
      <c r="J106" s="1">
        <f t="shared" si="3"/>
        <v>12.5</v>
      </c>
      <c r="K106" s="1">
        <v>15.6</v>
      </c>
      <c r="L106" s="1">
        <v>4.8</v>
      </c>
      <c r="M106" s="1">
        <v>30</v>
      </c>
      <c r="N106" s="2">
        <v>0.4</v>
      </c>
      <c r="O106" s="1">
        <v>22.2</v>
      </c>
      <c r="P106" s="1">
        <v>7.3</v>
      </c>
      <c r="Q106" s="40">
        <v>91</v>
      </c>
      <c r="R106" s="20"/>
    </row>
    <row r="107" spans="1:18" ht="13.5" customHeight="1" x14ac:dyDescent="0.2">
      <c r="A107" s="35">
        <v>92</v>
      </c>
      <c r="B107" s="48" t="s">
        <v>105</v>
      </c>
      <c r="C107" s="1">
        <v>1470.9</v>
      </c>
      <c r="D107" s="1">
        <v>370.4</v>
      </c>
      <c r="E107" s="1">
        <v>1773.9</v>
      </c>
      <c r="F107" s="1">
        <v>213.2</v>
      </c>
      <c r="G107" s="1">
        <v>1107.7</v>
      </c>
      <c r="H107" s="1">
        <v>158</v>
      </c>
      <c r="I107" s="1">
        <f t="shared" si="3"/>
        <v>8552.7000000000007</v>
      </c>
      <c r="J107" s="1">
        <f t="shared" si="3"/>
        <v>273.39999999999998</v>
      </c>
      <c r="K107" s="1">
        <v>2280.6</v>
      </c>
      <c r="L107" s="1">
        <v>81.099999999999994</v>
      </c>
      <c r="M107" s="1">
        <v>3449.6</v>
      </c>
      <c r="N107" s="2">
        <v>79.599999999999994</v>
      </c>
      <c r="O107" s="1">
        <v>2822.5</v>
      </c>
      <c r="P107" s="1">
        <v>112.7</v>
      </c>
      <c r="Q107" s="40">
        <v>92</v>
      </c>
      <c r="R107" s="20"/>
    </row>
    <row r="108" spans="1:18" ht="13.5" customHeight="1" x14ac:dyDescent="0.2">
      <c r="A108" s="35">
        <v>93</v>
      </c>
      <c r="B108" s="46" t="s">
        <v>106</v>
      </c>
      <c r="C108" s="1">
        <v>43.5</v>
      </c>
      <c r="D108" s="1">
        <v>26.1</v>
      </c>
      <c r="E108" s="1">
        <v>65.900000000000006</v>
      </c>
      <c r="F108" s="1">
        <v>18.5</v>
      </c>
      <c r="G108" s="1">
        <v>51</v>
      </c>
      <c r="H108" s="1">
        <v>13.5</v>
      </c>
      <c r="I108" s="1">
        <f t="shared" si="3"/>
        <v>18.100000000000001</v>
      </c>
      <c r="J108" s="1">
        <f t="shared" si="3"/>
        <v>30.4</v>
      </c>
      <c r="K108" s="1">
        <v>3.7</v>
      </c>
      <c r="L108" s="1">
        <v>0.9</v>
      </c>
      <c r="M108" s="1">
        <v>9.3000000000000007</v>
      </c>
      <c r="N108" s="2">
        <v>23</v>
      </c>
      <c r="O108" s="1">
        <v>5.0999999999999996</v>
      </c>
      <c r="P108" s="1">
        <v>6.5</v>
      </c>
      <c r="Q108" s="40">
        <v>93</v>
      </c>
      <c r="R108" s="20"/>
    </row>
    <row r="109" spans="1:18" ht="13.5" customHeight="1" x14ac:dyDescent="0.2">
      <c r="A109" s="35">
        <v>94</v>
      </c>
      <c r="B109" s="46" t="s">
        <v>107</v>
      </c>
      <c r="C109" s="1">
        <v>217</v>
      </c>
      <c r="D109" s="1">
        <v>63.6</v>
      </c>
      <c r="E109" s="1">
        <v>418.5</v>
      </c>
      <c r="F109" s="1">
        <v>84.9</v>
      </c>
      <c r="G109" s="1">
        <v>356.3</v>
      </c>
      <c r="H109" s="1">
        <v>69.099999999999994</v>
      </c>
      <c r="I109" s="1">
        <f t="shared" si="3"/>
        <v>205.1</v>
      </c>
      <c r="J109" s="1">
        <f t="shared" si="3"/>
        <v>70.400000000000006</v>
      </c>
      <c r="K109" s="1">
        <v>48.5</v>
      </c>
      <c r="L109" s="1">
        <v>16.899999999999999</v>
      </c>
      <c r="M109" s="1">
        <v>73.8</v>
      </c>
      <c r="N109" s="2">
        <v>25.6</v>
      </c>
      <c r="O109" s="1">
        <v>82.8</v>
      </c>
      <c r="P109" s="1">
        <v>27.9</v>
      </c>
      <c r="Q109" s="40">
        <v>94</v>
      </c>
      <c r="R109" s="20"/>
    </row>
    <row r="110" spans="1:18" ht="13.5" customHeight="1" x14ac:dyDescent="0.2">
      <c r="A110" s="35">
        <v>95</v>
      </c>
      <c r="B110" s="48" t="s">
        <v>108</v>
      </c>
      <c r="C110" s="1">
        <v>3224.9</v>
      </c>
      <c r="D110" s="1">
        <v>26186.2</v>
      </c>
      <c r="E110" s="1">
        <v>4327</v>
      </c>
      <c r="F110" s="1">
        <v>35133</v>
      </c>
      <c r="G110" s="1">
        <v>2950.9</v>
      </c>
      <c r="H110" s="1">
        <v>26121.1</v>
      </c>
      <c r="I110" s="1">
        <f t="shared" si="3"/>
        <v>3775.5</v>
      </c>
      <c r="J110" s="1">
        <f t="shared" si="3"/>
        <v>26646.6</v>
      </c>
      <c r="K110" s="1">
        <v>616.29999999999995</v>
      </c>
      <c r="L110" s="1">
        <v>9151.6</v>
      </c>
      <c r="M110" s="1">
        <v>1493.8</v>
      </c>
      <c r="N110" s="2">
        <v>8958.1</v>
      </c>
      <c r="O110" s="1">
        <v>1665.4</v>
      </c>
      <c r="P110" s="1">
        <v>8536.9</v>
      </c>
      <c r="Q110" s="40">
        <v>95</v>
      </c>
      <c r="R110" s="20"/>
    </row>
    <row r="111" spans="1:18" ht="13.5" customHeight="1" x14ac:dyDescent="0.2">
      <c r="A111" s="35">
        <v>96</v>
      </c>
      <c r="B111" s="46" t="s">
        <v>109</v>
      </c>
      <c r="C111" s="1">
        <v>65.599999999999994</v>
      </c>
      <c r="D111" s="1">
        <v>159.69999999999999</v>
      </c>
      <c r="E111" s="1">
        <v>79.099999999999994</v>
      </c>
      <c r="F111" s="1">
        <v>83.6</v>
      </c>
      <c r="G111" s="1">
        <v>71.3</v>
      </c>
      <c r="H111" s="1">
        <v>62.1</v>
      </c>
      <c r="I111" s="1">
        <f t="shared" si="3"/>
        <v>41.4</v>
      </c>
      <c r="J111" s="1">
        <f t="shared" si="3"/>
        <v>58.8</v>
      </c>
      <c r="K111" s="1">
        <v>5</v>
      </c>
      <c r="L111" s="1">
        <v>18.600000000000001</v>
      </c>
      <c r="M111" s="1">
        <v>12</v>
      </c>
      <c r="N111" s="2">
        <v>15.9</v>
      </c>
      <c r="O111" s="1">
        <v>24.4</v>
      </c>
      <c r="P111" s="1">
        <v>24.3</v>
      </c>
      <c r="Q111" s="40">
        <v>96</v>
      </c>
      <c r="R111" s="20"/>
    </row>
    <row r="112" spans="1:18" ht="13.5" customHeight="1" x14ac:dyDescent="0.2">
      <c r="A112" s="35">
        <v>97</v>
      </c>
      <c r="B112" s="46" t="s">
        <v>134</v>
      </c>
      <c r="C112" s="1">
        <v>49.6</v>
      </c>
      <c r="D112" s="1">
        <v>11.7</v>
      </c>
      <c r="E112" s="1">
        <v>52.7</v>
      </c>
      <c r="F112" s="1">
        <v>8.4</v>
      </c>
      <c r="G112" s="1">
        <v>35.700000000000003</v>
      </c>
      <c r="H112" s="1">
        <v>8.1</v>
      </c>
      <c r="I112" s="1">
        <f t="shared" si="3"/>
        <v>9.6999999999999993</v>
      </c>
      <c r="J112" s="1">
        <f t="shared" si="3"/>
        <v>11.1</v>
      </c>
      <c r="K112" s="1">
        <v>3</v>
      </c>
      <c r="L112" s="1">
        <v>0</v>
      </c>
      <c r="M112" s="1">
        <v>5</v>
      </c>
      <c r="N112" s="2">
        <v>5.5</v>
      </c>
      <c r="O112" s="1">
        <v>1.7</v>
      </c>
      <c r="P112" s="1">
        <v>5.6</v>
      </c>
      <c r="Q112" s="40">
        <v>97</v>
      </c>
      <c r="R112" s="20"/>
    </row>
    <row r="113" spans="1:18" ht="13.5" customHeight="1" x14ac:dyDescent="0.2">
      <c r="A113" s="35">
        <v>98</v>
      </c>
      <c r="B113" s="46" t="s">
        <v>110</v>
      </c>
      <c r="C113" s="1">
        <v>56.8</v>
      </c>
      <c r="D113" s="1">
        <v>15.3</v>
      </c>
      <c r="E113" s="1">
        <v>41.1</v>
      </c>
      <c r="F113" s="1">
        <v>7.7</v>
      </c>
      <c r="G113" s="1">
        <v>34.299999999999997</v>
      </c>
      <c r="H113" s="1">
        <v>5.6</v>
      </c>
      <c r="I113" s="1">
        <f t="shared" si="3"/>
        <v>15</v>
      </c>
      <c r="J113" s="1">
        <f t="shared" si="3"/>
        <v>13.5</v>
      </c>
      <c r="K113" s="1">
        <v>4.9000000000000004</v>
      </c>
      <c r="L113" s="1">
        <v>2.6</v>
      </c>
      <c r="M113" s="1">
        <v>6.3</v>
      </c>
      <c r="N113" s="2">
        <v>3.7</v>
      </c>
      <c r="O113" s="1">
        <v>3.8</v>
      </c>
      <c r="P113" s="1">
        <v>7.2</v>
      </c>
      <c r="Q113" s="40">
        <v>98</v>
      </c>
      <c r="R113" s="20"/>
    </row>
    <row r="114" spans="1:18" ht="13.5" customHeight="1" x14ac:dyDescent="0.2">
      <c r="A114" s="35">
        <v>99</v>
      </c>
      <c r="B114" s="47" t="s">
        <v>111</v>
      </c>
      <c r="C114" s="1">
        <v>196.8</v>
      </c>
      <c r="D114" s="1">
        <v>129.4</v>
      </c>
      <c r="E114" s="1">
        <v>240.8</v>
      </c>
      <c r="F114" s="1">
        <v>123.1</v>
      </c>
      <c r="G114" s="1">
        <v>162.69999999999999</v>
      </c>
      <c r="H114" s="1">
        <v>97</v>
      </c>
      <c r="I114" s="1">
        <f t="shared" ref="I114:J131" si="4">SUM(K114+M114+O114)</f>
        <v>173.6</v>
      </c>
      <c r="J114" s="1">
        <f t="shared" si="4"/>
        <v>105.60000000000001</v>
      </c>
      <c r="K114" s="1">
        <v>88.7</v>
      </c>
      <c r="L114" s="1">
        <v>48.7</v>
      </c>
      <c r="M114" s="1">
        <v>58</v>
      </c>
      <c r="N114" s="2">
        <v>43.6</v>
      </c>
      <c r="O114" s="1">
        <v>26.9</v>
      </c>
      <c r="P114" s="1">
        <v>13.3</v>
      </c>
      <c r="Q114" s="40">
        <v>99</v>
      </c>
      <c r="R114" s="20"/>
    </row>
    <row r="115" spans="1:18" ht="13.5" customHeight="1" x14ac:dyDescent="0.2">
      <c r="A115" s="35">
        <v>100</v>
      </c>
      <c r="B115" s="47" t="s">
        <v>112</v>
      </c>
      <c r="C115" s="1">
        <v>0.4</v>
      </c>
      <c r="D115" s="1">
        <v>5</v>
      </c>
      <c r="E115" s="1">
        <v>2.9</v>
      </c>
      <c r="F115" s="1">
        <v>5</v>
      </c>
      <c r="G115" s="1">
        <v>2.9</v>
      </c>
      <c r="H115" s="1">
        <v>4.0999999999999996</v>
      </c>
      <c r="I115" s="1">
        <f t="shared" si="4"/>
        <v>7.3000000000000007</v>
      </c>
      <c r="J115" s="1">
        <f t="shared" si="4"/>
        <v>16.5</v>
      </c>
      <c r="K115" s="1">
        <v>3.5</v>
      </c>
      <c r="L115" s="1">
        <v>8.5</v>
      </c>
      <c r="M115" s="1">
        <v>0.7</v>
      </c>
      <c r="N115" s="2">
        <v>6.8</v>
      </c>
      <c r="O115" s="1">
        <v>3.1</v>
      </c>
      <c r="P115" s="1">
        <v>1.2</v>
      </c>
      <c r="Q115" s="40">
        <v>100</v>
      </c>
      <c r="R115" s="20"/>
    </row>
    <row r="116" spans="1:18" ht="13.5" customHeight="1" x14ac:dyDescent="0.2">
      <c r="A116" s="35">
        <v>101</v>
      </c>
      <c r="B116" s="46" t="s">
        <v>113</v>
      </c>
      <c r="C116" s="1">
        <v>14.2</v>
      </c>
      <c r="D116" s="1">
        <v>23.3</v>
      </c>
      <c r="E116" s="1">
        <v>59</v>
      </c>
      <c r="F116" s="1">
        <v>20.7</v>
      </c>
      <c r="G116" s="1">
        <v>27.5</v>
      </c>
      <c r="H116" s="1">
        <v>14.3</v>
      </c>
      <c r="I116" s="1">
        <f t="shared" si="4"/>
        <v>16.100000000000001</v>
      </c>
      <c r="J116" s="1">
        <f t="shared" si="4"/>
        <v>11.899999999999999</v>
      </c>
      <c r="K116" s="1">
        <v>4.2</v>
      </c>
      <c r="L116" s="1">
        <v>5.6</v>
      </c>
      <c r="M116" s="1">
        <v>7.5</v>
      </c>
      <c r="N116" s="2">
        <v>1.8</v>
      </c>
      <c r="O116" s="1">
        <v>4.4000000000000004</v>
      </c>
      <c r="P116" s="1">
        <v>4.5</v>
      </c>
      <c r="Q116" s="40">
        <v>101</v>
      </c>
      <c r="R116" s="20"/>
    </row>
    <row r="117" spans="1:18" ht="13.5" customHeight="1" x14ac:dyDescent="0.2">
      <c r="A117" s="35">
        <v>102</v>
      </c>
      <c r="B117" s="46" t="s">
        <v>114</v>
      </c>
      <c r="C117" s="1">
        <v>67.400000000000006</v>
      </c>
      <c r="D117" s="1">
        <v>78.400000000000006</v>
      </c>
      <c r="E117" s="1">
        <v>112.3</v>
      </c>
      <c r="F117" s="1">
        <v>113</v>
      </c>
      <c r="G117" s="1">
        <v>57.2</v>
      </c>
      <c r="H117" s="1">
        <v>101.4</v>
      </c>
      <c r="I117" s="1">
        <f t="shared" si="4"/>
        <v>91.100000000000009</v>
      </c>
      <c r="J117" s="1">
        <f t="shared" si="4"/>
        <v>55.2</v>
      </c>
      <c r="K117" s="1">
        <v>44</v>
      </c>
      <c r="L117" s="1">
        <v>11</v>
      </c>
      <c r="M117" s="1">
        <v>31.4</v>
      </c>
      <c r="N117" s="2">
        <v>14.1</v>
      </c>
      <c r="O117" s="1">
        <v>15.7</v>
      </c>
      <c r="P117" s="1">
        <v>30.1</v>
      </c>
      <c r="Q117" s="40">
        <v>102</v>
      </c>
      <c r="R117" s="20"/>
    </row>
    <row r="118" spans="1:18" ht="13.5" customHeight="1" x14ac:dyDescent="0.2">
      <c r="A118" s="35">
        <v>103</v>
      </c>
      <c r="B118" s="46" t="s">
        <v>115</v>
      </c>
      <c r="C118" s="1">
        <v>346.5</v>
      </c>
      <c r="D118" s="1">
        <v>46.6</v>
      </c>
      <c r="E118" s="1">
        <v>491.5</v>
      </c>
      <c r="F118" s="1">
        <v>78.5</v>
      </c>
      <c r="G118" s="1">
        <v>364.8</v>
      </c>
      <c r="H118" s="1">
        <v>42</v>
      </c>
      <c r="I118" s="1">
        <f t="shared" si="4"/>
        <v>234.39999999999998</v>
      </c>
      <c r="J118" s="1">
        <f t="shared" si="4"/>
        <v>47</v>
      </c>
      <c r="K118" s="1">
        <v>47.6</v>
      </c>
      <c r="L118" s="1">
        <v>12.8</v>
      </c>
      <c r="M118" s="1">
        <v>106.6</v>
      </c>
      <c r="N118" s="2">
        <v>15.5</v>
      </c>
      <c r="O118" s="1">
        <v>80.2</v>
      </c>
      <c r="P118" s="1">
        <v>18.7</v>
      </c>
      <c r="Q118" s="40">
        <v>103</v>
      </c>
      <c r="R118" s="20"/>
    </row>
    <row r="119" spans="1:18" ht="13.5" customHeight="1" x14ac:dyDescent="0.2">
      <c r="A119" s="35">
        <v>104</v>
      </c>
      <c r="B119" s="46" t="s">
        <v>116</v>
      </c>
      <c r="C119" s="1">
        <v>1533.4</v>
      </c>
      <c r="D119" s="1">
        <v>72.599999999999994</v>
      </c>
      <c r="E119" s="1">
        <v>1025.5999999999999</v>
      </c>
      <c r="F119" s="1">
        <v>113.6</v>
      </c>
      <c r="G119" s="1">
        <v>745.9</v>
      </c>
      <c r="H119" s="1">
        <v>87.3</v>
      </c>
      <c r="I119" s="1">
        <f t="shared" si="4"/>
        <v>616.20000000000005</v>
      </c>
      <c r="J119" s="1">
        <f t="shared" si="4"/>
        <v>112</v>
      </c>
      <c r="K119" s="1">
        <v>121.2</v>
      </c>
      <c r="L119" s="1">
        <v>39.4</v>
      </c>
      <c r="M119" s="1">
        <v>271.10000000000002</v>
      </c>
      <c r="N119" s="2">
        <v>48.6</v>
      </c>
      <c r="O119" s="1">
        <v>223.9</v>
      </c>
      <c r="P119" s="1">
        <v>24</v>
      </c>
      <c r="Q119" s="40">
        <v>104</v>
      </c>
      <c r="R119" s="20"/>
    </row>
    <row r="120" spans="1:18" ht="13.5" customHeight="1" x14ac:dyDescent="0.2">
      <c r="A120" s="35">
        <v>105</v>
      </c>
      <c r="B120" s="46" t="s">
        <v>117</v>
      </c>
      <c r="C120" s="1">
        <v>231.8</v>
      </c>
      <c r="D120" s="1">
        <v>0</v>
      </c>
      <c r="E120" s="1">
        <v>507.2</v>
      </c>
      <c r="F120" s="1">
        <v>0</v>
      </c>
      <c r="G120" s="1">
        <v>299.10000000000002</v>
      </c>
      <c r="H120" s="1">
        <v>0</v>
      </c>
      <c r="I120" s="1">
        <f t="shared" si="4"/>
        <v>173.39999999999998</v>
      </c>
      <c r="J120" s="1">
        <f t="shared" si="4"/>
        <v>0</v>
      </c>
      <c r="K120" s="1">
        <v>44.8</v>
      </c>
      <c r="L120" s="1">
        <v>0</v>
      </c>
      <c r="M120" s="1">
        <v>69.3</v>
      </c>
      <c r="N120" s="2">
        <v>0</v>
      </c>
      <c r="O120" s="1">
        <v>59.3</v>
      </c>
      <c r="P120" s="1">
        <v>0</v>
      </c>
      <c r="Q120" s="40">
        <v>105</v>
      </c>
      <c r="R120" s="20"/>
    </row>
    <row r="121" spans="1:18" ht="13.5" customHeight="1" x14ac:dyDescent="0.2">
      <c r="A121" s="35">
        <v>106</v>
      </c>
      <c r="B121" s="46" t="s">
        <v>118</v>
      </c>
      <c r="C121" s="1">
        <v>87</v>
      </c>
      <c r="D121" s="1">
        <v>0</v>
      </c>
      <c r="E121" s="1">
        <v>67.8</v>
      </c>
      <c r="F121" s="1">
        <v>0</v>
      </c>
      <c r="G121" s="1">
        <v>52.9</v>
      </c>
      <c r="H121" s="1">
        <v>0</v>
      </c>
      <c r="I121" s="1">
        <f t="shared" si="4"/>
        <v>22.2</v>
      </c>
      <c r="J121" s="1">
        <f t="shared" si="4"/>
        <v>0</v>
      </c>
      <c r="K121" s="1">
        <v>6.1</v>
      </c>
      <c r="L121" s="1">
        <v>0</v>
      </c>
      <c r="M121" s="1">
        <v>6</v>
      </c>
      <c r="N121" s="2">
        <v>0</v>
      </c>
      <c r="O121" s="1">
        <v>10.1</v>
      </c>
      <c r="P121" s="1">
        <v>0</v>
      </c>
      <c r="Q121" s="40">
        <v>106</v>
      </c>
      <c r="R121" s="20"/>
    </row>
    <row r="122" spans="1:18" ht="13.5" customHeight="1" x14ac:dyDescent="0.2">
      <c r="A122" s="35"/>
      <c r="B122" s="46" t="s">
        <v>14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1"/>
      <c r="P122" s="1"/>
      <c r="Q122" s="40"/>
      <c r="R122" s="20"/>
    </row>
    <row r="123" spans="1:18" ht="13.5" customHeight="1" x14ac:dyDescent="0.2">
      <c r="A123" s="35">
        <v>107</v>
      </c>
      <c r="B123" s="46" t="s">
        <v>119</v>
      </c>
      <c r="C123" s="1">
        <v>31.3</v>
      </c>
      <c r="D123" s="1">
        <v>200.3</v>
      </c>
      <c r="E123" s="1">
        <v>29</v>
      </c>
      <c r="F123" s="1">
        <v>205</v>
      </c>
      <c r="G123" s="1">
        <v>25.8</v>
      </c>
      <c r="H123" s="1">
        <v>154</v>
      </c>
      <c r="I123" s="1">
        <f t="shared" si="4"/>
        <v>8.6</v>
      </c>
      <c r="J123" s="1">
        <f t="shared" si="4"/>
        <v>145.4</v>
      </c>
      <c r="K123" s="1">
        <v>6.1</v>
      </c>
      <c r="L123" s="1">
        <v>54</v>
      </c>
      <c r="M123" s="1">
        <v>1.5</v>
      </c>
      <c r="N123" s="2">
        <v>48.4</v>
      </c>
      <c r="O123" s="1">
        <v>1</v>
      </c>
      <c r="P123" s="1">
        <v>43</v>
      </c>
      <c r="Q123" s="40">
        <v>107</v>
      </c>
      <c r="R123" s="20"/>
    </row>
    <row r="124" spans="1:18" ht="13.5" customHeight="1" x14ac:dyDescent="0.2">
      <c r="A124" s="35">
        <v>108</v>
      </c>
      <c r="B124" s="46" t="s">
        <v>120</v>
      </c>
      <c r="C124" s="1">
        <v>141.19999999999999</v>
      </c>
      <c r="D124" s="1">
        <v>143.9</v>
      </c>
      <c r="E124" s="1">
        <v>95.2</v>
      </c>
      <c r="F124" s="1">
        <v>65.400000000000006</v>
      </c>
      <c r="G124" s="1">
        <v>59.3</v>
      </c>
      <c r="H124" s="1">
        <v>53.8</v>
      </c>
      <c r="I124" s="1">
        <f t="shared" si="4"/>
        <v>43.400000000000006</v>
      </c>
      <c r="J124" s="1">
        <f t="shared" si="4"/>
        <v>38.5</v>
      </c>
      <c r="K124" s="1">
        <v>4.3</v>
      </c>
      <c r="L124" s="1">
        <v>18.7</v>
      </c>
      <c r="M124" s="1">
        <v>15.8</v>
      </c>
      <c r="N124" s="2">
        <v>9.1999999999999993</v>
      </c>
      <c r="O124" s="1">
        <v>23.3</v>
      </c>
      <c r="P124" s="1">
        <v>10.6</v>
      </c>
      <c r="Q124" s="40">
        <v>108</v>
      </c>
      <c r="R124" s="20"/>
    </row>
    <row r="125" spans="1:18" ht="13.5" customHeight="1" x14ac:dyDescent="0.2">
      <c r="A125" s="35">
        <v>109</v>
      </c>
      <c r="B125" s="47" t="s">
        <v>121</v>
      </c>
      <c r="C125" s="1">
        <v>0</v>
      </c>
      <c r="D125" s="1">
        <v>25</v>
      </c>
      <c r="E125" s="1">
        <v>0</v>
      </c>
      <c r="F125" s="1">
        <v>17.7</v>
      </c>
      <c r="G125" s="1">
        <v>0</v>
      </c>
      <c r="H125" s="1">
        <v>16.399999999999999</v>
      </c>
      <c r="I125" s="1">
        <f t="shared" si="4"/>
        <v>0</v>
      </c>
      <c r="J125" s="1">
        <f t="shared" si="4"/>
        <v>13.2</v>
      </c>
      <c r="K125" s="1">
        <v>0</v>
      </c>
      <c r="L125" s="1">
        <v>2.5</v>
      </c>
      <c r="M125" s="1">
        <v>0</v>
      </c>
      <c r="N125" s="2">
        <v>4.9000000000000004</v>
      </c>
      <c r="O125" s="1">
        <v>0</v>
      </c>
      <c r="P125" s="1">
        <v>5.8</v>
      </c>
      <c r="Q125" s="40">
        <v>109</v>
      </c>
      <c r="R125" s="20"/>
    </row>
    <row r="126" spans="1:18" s="8" customFormat="1" ht="13.5" customHeight="1" x14ac:dyDescent="0.2">
      <c r="A126" s="35">
        <v>110</v>
      </c>
      <c r="B126" s="47" t="s">
        <v>122</v>
      </c>
      <c r="C126" s="1">
        <v>197.9</v>
      </c>
      <c r="D126" s="1">
        <v>777.5</v>
      </c>
      <c r="E126" s="1">
        <v>353.6</v>
      </c>
      <c r="F126" s="1">
        <v>1163</v>
      </c>
      <c r="G126" s="1">
        <v>231.8</v>
      </c>
      <c r="H126" s="1">
        <v>830.9</v>
      </c>
      <c r="I126" s="1">
        <f t="shared" si="4"/>
        <v>281.60000000000002</v>
      </c>
      <c r="J126" s="1">
        <f t="shared" si="4"/>
        <v>910.90000000000009</v>
      </c>
      <c r="K126" s="1">
        <v>49.6</v>
      </c>
      <c r="L126" s="1">
        <v>286.8</v>
      </c>
      <c r="M126" s="1">
        <v>128.80000000000001</v>
      </c>
      <c r="N126" s="2">
        <v>395.4</v>
      </c>
      <c r="O126" s="1">
        <v>103.2</v>
      </c>
      <c r="P126" s="1">
        <v>228.7</v>
      </c>
      <c r="Q126" s="40">
        <v>110</v>
      </c>
      <c r="R126" s="21"/>
    </row>
    <row r="127" spans="1:18" ht="13.5" customHeight="1" x14ac:dyDescent="0.2">
      <c r="A127" s="35">
        <v>111</v>
      </c>
      <c r="B127" s="46" t="s">
        <v>123</v>
      </c>
      <c r="C127" s="1">
        <v>143.19999999999999</v>
      </c>
      <c r="D127" s="1">
        <v>406.9</v>
      </c>
      <c r="E127" s="1">
        <v>144.69999999999999</v>
      </c>
      <c r="F127" s="1">
        <v>489.9</v>
      </c>
      <c r="G127" s="1">
        <v>119.5</v>
      </c>
      <c r="H127" s="1">
        <v>398</v>
      </c>
      <c r="I127" s="1">
        <f t="shared" si="4"/>
        <v>14.8</v>
      </c>
      <c r="J127" s="1">
        <f t="shared" si="4"/>
        <v>269</v>
      </c>
      <c r="K127" s="1">
        <v>14.8</v>
      </c>
      <c r="L127" s="1">
        <v>94</v>
      </c>
      <c r="M127" s="1">
        <v>0</v>
      </c>
      <c r="N127" s="2">
        <v>81</v>
      </c>
      <c r="O127" s="1">
        <v>0</v>
      </c>
      <c r="P127" s="1">
        <v>94</v>
      </c>
      <c r="Q127" s="40">
        <v>111</v>
      </c>
      <c r="R127" s="20"/>
    </row>
    <row r="128" spans="1:18" ht="13.5" customHeight="1" x14ac:dyDescent="0.2">
      <c r="A128" s="35">
        <v>112</v>
      </c>
      <c r="B128" s="47" t="s">
        <v>124</v>
      </c>
      <c r="C128" s="1">
        <v>1.1000000000000001</v>
      </c>
      <c r="D128" s="1">
        <v>13.7</v>
      </c>
      <c r="E128" s="1">
        <v>9.8000000000000007</v>
      </c>
      <c r="F128" s="1">
        <v>7.6</v>
      </c>
      <c r="G128" s="1">
        <v>5</v>
      </c>
      <c r="H128" s="1">
        <v>3.2</v>
      </c>
      <c r="I128" s="1">
        <f t="shared" si="4"/>
        <v>17.100000000000001</v>
      </c>
      <c r="J128" s="1">
        <f t="shared" si="4"/>
        <v>18.7</v>
      </c>
      <c r="K128" s="1">
        <v>5</v>
      </c>
      <c r="L128" s="1">
        <v>4</v>
      </c>
      <c r="M128" s="1">
        <v>6.2</v>
      </c>
      <c r="N128" s="2">
        <v>10.4</v>
      </c>
      <c r="O128" s="1">
        <v>5.9</v>
      </c>
      <c r="P128" s="1">
        <v>4.3</v>
      </c>
      <c r="Q128" s="40">
        <v>112</v>
      </c>
      <c r="R128" s="20"/>
    </row>
    <row r="129" spans="1:18" ht="13.5" customHeight="1" x14ac:dyDescent="0.2">
      <c r="A129" s="35">
        <v>113</v>
      </c>
      <c r="B129" s="48" t="s">
        <v>125</v>
      </c>
      <c r="C129" s="1">
        <v>968.1</v>
      </c>
      <c r="D129" s="1">
        <v>747.9</v>
      </c>
      <c r="E129" s="1">
        <v>2251.4</v>
      </c>
      <c r="F129" s="1">
        <v>883.6</v>
      </c>
      <c r="G129" s="1">
        <v>1619.6</v>
      </c>
      <c r="H129" s="1">
        <v>693.6</v>
      </c>
      <c r="I129" s="1">
        <f t="shared" si="4"/>
        <v>582.4</v>
      </c>
      <c r="J129" s="1">
        <f t="shared" si="4"/>
        <v>584.1</v>
      </c>
      <c r="K129" s="1">
        <v>114.8</v>
      </c>
      <c r="L129" s="1">
        <v>171</v>
      </c>
      <c r="M129" s="1">
        <v>237</v>
      </c>
      <c r="N129" s="2">
        <v>226.2</v>
      </c>
      <c r="O129" s="1">
        <v>230.6</v>
      </c>
      <c r="P129" s="1">
        <v>186.9</v>
      </c>
      <c r="Q129" s="40">
        <v>113</v>
      </c>
      <c r="R129" s="20"/>
    </row>
    <row r="130" spans="1:18" ht="13.5" customHeight="1" x14ac:dyDescent="0.2">
      <c r="A130" s="35">
        <v>114</v>
      </c>
      <c r="B130" s="48" t="s">
        <v>126</v>
      </c>
      <c r="C130" s="1">
        <v>51.7</v>
      </c>
      <c r="D130" s="1">
        <v>1224.5</v>
      </c>
      <c r="E130" s="1">
        <v>201.1</v>
      </c>
      <c r="F130" s="1">
        <v>5092.8999999999996</v>
      </c>
      <c r="G130" s="1">
        <v>87.7</v>
      </c>
      <c r="H130" s="1">
        <v>3475.8</v>
      </c>
      <c r="I130" s="1">
        <f t="shared" si="4"/>
        <v>1593.7</v>
      </c>
      <c r="J130" s="1">
        <f t="shared" si="4"/>
        <v>4841.5</v>
      </c>
      <c r="K130" s="1">
        <v>118.3</v>
      </c>
      <c r="L130" s="1">
        <v>1548.7</v>
      </c>
      <c r="M130" s="1">
        <v>437.7</v>
      </c>
      <c r="N130" s="2">
        <v>1629</v>
      </c>
      <c r="O130" s="1">
        <v>1037.7</v>
      </c>
      <c r="P130" s="1">
        <v>1663.8</v>
      </c>
      <c r="Q130" s="40">
        <v>114</v>
      </c>
      <c r="R130" s="20"/>
    </row>
    <row r="131" spans="1:18" ht="13.5" customHeight="1" x14ac:dyDescent="0.2">
      <c r="A131" s="35">
        <v>115</v>
      </c>
      <c r="B131" s="47" t="s">
        <v>127</v>
      </c>
      <c r="C131" s="1">
        <v>3.3</v>
      </c>
      <c r="D131" s="1">
        <v>415.8</v>
      </c>
      <c r="E131" s="1">
        <v>0.7</v>
      </c>
      <c r="F131" s="1">
        <v>583.20000000000005</v>
      </c>
      <c r="G131" s="1">
        <v>0.2</v>
      </c>
      <c r="H131" s="1">
        <v>405.4</v>
      </c>
      <c r="I131" s="1">
        <f t="shared" si="4"/>
        <v>0</v>
      </c>
      <c r="J131" s="1">
        <f t="shared" si="4"/>
        <v>598.5</v>
      </c>
      <c r="K131" s="1">
        <v>0</v>
      </c>
      <c r="L131" s="1">
        <v>172.8</v>
      </c>
      <c r="M131" s="1">
        <v>0</v>
      </c>
      <c r="N131" s="2">
        <v>197.8</v>
      </c>
      <c r="O131" s="1">
        <v>0</v>
      </c>
      <c r="P131" s="1">
        <v>227.9</v>
      </c>
      <c r="Q131" s="40">
        <v>115</v>
      </c>
      <c r="R131" s="20"/>
    </row>
    <row r="132" spans="1:18" ht="6" customHeight="1" x14ac:dyDescent="0.2">
      <c r="A132" s="51"/>
      <c r="B132" s="52"/>
      <c r="C132" s="25"/>
      <c r="D132" s="25"/>
      <c r="E132" s="25"/>
      <c r="F132" s="25"/>
      <c r="G132" s="9"/>
      <c r="H132" s="9"/>
      <c r="I132" s="9"/>
      <c r="J132" s="9"/>
      <c r="K132" s="9"/>
      <c r="L132" s="9"/>
      <c r="M132" s="9"/>
      <c r="N132" s="10"/>
      <c r="O132" s="9"/>
      <c r="P132" s="9"/>
      <c r="Q132" s="10"/>
    </row>
    <row r="133" spans="1:18" ht="6" customHeight="1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8" ht="12.95" customHeight="1" x14ac:dyDescent="0.2">
      <c r="A134" s="11" t="s">
        <v>137</v>
      </c>
      <c r="B134" s="1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8" ht="12.95" customHeight="1" x14ac:dyDescent="0.2">
      <c r="A135" s="12" t="s">
        <v>8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8" ht="12.95" customHeight="1" x14ac:dyDescent="0.2">
      <c r="A136" s="11" t="s">
        <v>135</v>
      </c>
      <c r="B136" s="1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8" ht="12.95" customHeight="1" x14ac:dyDescent="0.2">
      <c r="A137" s="12" t="s">
        <v>9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8" ht="12.95" customHeight="1" x14ac:dyDescent="0.2">
      <c r="A138" s="12" t="s">
        <v>10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8" ht="12.75" customHeight="1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8" ht="12.75" customHeight="1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8" ht="12.75" customHeight="1" x14ac:dyDescent="0.2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8" ht="12.75" customHeight="1" x14ac:dyDescent="0.2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8" ht="12.75" customHeight="1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8" ht="12.75" customHeight="1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2:17" ht="12.75" customHeight="1" x14ac:dyDescent="0.2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2:17" ht="12.75" customHeight="1" x14ac:dyDescent="0.2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2:17" ht="12.75" customHeight="1" x14ac:dyDescent="0.2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2:17" ht="12.75" customHeight="1" x14ac:dyDescent="0.2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2:17" ht="12.75" customHeight="1" x14ac:dyDescent="0.2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2:17" ht="12.75" customHeight="1" x14ac:dyDescent="0.2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2:17" ht="12.75" customHeight="1" x14ac:dyDescent="0.2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2:17" ht="12.75" customHeight="1" x14ac:dyDescent="0.2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2:17" ht="12.75" customHeight="1" x14ac:dyDescent="0.2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2:17" ht="12.75" customHeight="1" x14ac:dyDescent="0.2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2:17" ht="12.75" customHeight="1" x14ac:dyDescent="0.2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2:17" ht="12.75" customHeight="1" x14ac:dyDescent="0.2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2:17" ht="12.75" customHeight="1" x14ac:dyDescent="0.2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2:17" ht="12.75" customHeight="1" x14ac:dyDescent="0.2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2:17" ht="12.75" customHeight="1" x14ac:dyDescent="0.2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2:17" ht="12.75" customHeight="1" x14ac:dyDescent="0.2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2:17" ht="12.75" customHeight="1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2:17" ht="12.75" customHeight="1" x14ac:dyDescent="0.2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2:17" ht="12.75" customHeight="1" x14ac:dyDescent="0.2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2:17" ht="12.75" customHeight="1" x14ac:dyDescent="0.2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2:17" ht="12.75" customHeight="1" x14ac:dyDescent="0.2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2:17" ht="12.75" customHeight="1" x14ac:dyDescent="0.2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2:17" ht="12.75" customHeight="1" x14ac:dyDescent="0.2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2:17" ht="12.75" customHeight="1" x14ac:dyDescent="0.2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2:17" ht="12.75" customHeight="1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2:17" ht="12.75" customHeight="1" x14ac:dyDescent="0.2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2:17" ht="12.75" customHeight="1" x14ac:dyDescent="0.2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2:17" ht="12.75" customHeight="1" x14ac:dyDescent="0.2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2:17" ht="12.75" customHeight="1" x14ac:dyDescent="0.2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2:17" ht="12.75" customHeight="1" x14ac:dyDescent="0.2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2:17" ht="12.75" customHeight="1" x14ac:dyDescent="0.2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2:17" ht="12.75" customHeight="1" x14ac:dyDescent="0.2">
      <c r="B176" s="12"/>
      <c r="C176" s="13"/>
      <c r="D176" s="13"/>
      <c r="E176" s="13"/>
      <c r="F176" s="13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2:17" ht="12.75" customHeight="1" x14ac:dyDescent="0.2">
      <c r="B177" s="13"/>
      <c r="C177" s="12"/>
      <c r="D177" s="12"/>
      <c r="E177" s="12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ht="12.75" customHeight="1" x14ac:dyDescent="0.2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2:17" ht="12.75" customHeight="1" x14ac:dyDescent="0.2">
      <c r="B179" s="12"/>
      <c r="C179" s="14"/>
      <c r="D179" s="14"/>
      <c r="E179" s="14"/>
      <c r="F179" s="1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2:17" ht="12.75" customHeight="1" x14ac:dyDescent="0.2">
      <c r="B180" s="14"/>
      <c r="C180" s="12"/>
      <c r="D180" s="12"/>
      <c r="E180" s="12"/>
      <c r="F180" s="12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ht="12.75" customHeight="1" x14ac:dyDescent="0.2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2:17" ht="12.75" customHeight="1" x14ac:dyDescent="0.2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2:17" ht="12.75" customHeight="1" x14ac:dyDescent="0.2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2:17" ht="12.75" customHeight="1" x14ac:dyDescent="0.2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2:17" ht="12.75" customHeight="1" x14ac:dyDescent="0.2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2:17" ht="12.75" customHeight="1" x14ac:dyDescent="0.2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2:17" ht="12.75" customHeight="1" x14ac:dyDescent="0.2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2:17" ht="12.75" customHeight="1" x14ac:dyDescent="0.2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2:17" ht="12.75" customHeight="1" x14ac:dyDescent="0.2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2:17" ht="12.75" customHeight="1" x14ac:dyDescent="0.2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2:17" ht="12.75" customHeight="1" x14ac:dyDescent="0.2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2:17" ht="12.75" customHeight="1" x14ac:dyDescent="0.2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2:17" ht="12.75" customHeight="1" x14ac:dyDescent="0.2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2:17" ht="12.75" customHeight="1" x14ac:dyDescent="0.2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2:17" ht="12.75" customHeight="1" x14ac:dyDescent="0.2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2:17" ht="12.75" customHeight="1" x14ac:dyDescent="0.2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2:17" ht="12.75" customHeight="1" x14ac:dyDescent="0.2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2:17" ht="12.75" customHeight="1" x14ac:dyDescent="0.2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2:17" ht="12.75" customHeight="1" x14ac:dyDescent="0.2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2:17" ht="12.75" customHeight="1" x14ac:dyDescent="0.2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2:17" ht="12.75" customHeight="1" x14ac:dyDescent="0.2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2:17" ht="12.75" customHeight="1" x14ac:dyDescent="0.2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2:17" ht="12.75" customHeight="1" x14ac:dyDescent="0.2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2:17" ht="12.75" customHeight="1" x14ac:dyDescent="0.2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2:17" ht="12.75" customHeight="1" x14ac:dyDescent="0.2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2:17" ht="12.75" customHeight="1" x14ac:dyDescent="0.2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2:17" ht="12.75" customHeight="1" x14ac:dyDescent="0.2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2:17" ht="12.75" customHeight="1" x14ac:dyDescent="0.2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2:17" ht="12.75" customHeight="1" x14ac:dyDescent="0.2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2:17" ht="12.75" customHeight="1" x14ac:dyDescent="0.2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2:17" ht="12.75" customHeight="1" x14ac:dyDescent="0.2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2:17" ht="12.75" customHeight="1" x14ac:dyDescent="0.2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2:17" ht="12.75" customHeight="1" x14ac:dyDescent="0.2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2:17" ht="12.75" customHeight="1" x14ac:dyDescent="0.2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2:17" ht="12.75" customHeight="1" x14ac:dyDescent="0.2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2:17" ht="12.75" customHeight="1" x14ac:dyDescent="0.2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2:17" ht="12.75" customHeight="1" x14ac:dyDescent="0.2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2:17" ht="12.75" customHeight="1" x14ac:dyDescent="0.2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2:17" ht="12.75" customHeight="1" x14ac:dyDescent="0.2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2:17" ht="12.75" customHeight="1" x14ac:dyDescent="0.2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2:17" ht="12.75" customHeight="1" x14ac:dyDescent="0.2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2:17" ht="12.75" customHeight="1" x14ac:dyDescent="0.2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2:17" ht="12.75" customHeight="1" x14ac:dyDescent="0.2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2:17" ht="12.75" customHeight="1" x14ac:dyDescent="0.2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2:17" ht="12.75" customHeight="1" x14ac:dyDescent="0.2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2:17" ht="12.75" customHeight="1" x14ac:dyDescent="0.2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2:17" ht="12.75" customHeight="1" x14ac:dyDescent="0.2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2:17" ht="12.75" customHeight="1" x14ac:dyDescent="0.2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2:17" ht="12.75" customHeight="1" x14ac:dyDescent="0.2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2:17" ht="12.75" customHeight="1" x14ac:dyDescent="0.2">
      <c r="B230" s="12"/>
      <c r="C230" s="16"/>
      <c r="D230" s="16"/>
      <c r="E230" s="16"/>
      <c r="F230" s="16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2:17" ht="12.75" customHeight="1" x14ac:dyDescent="0.2">
      <c r="B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</sheetData>
  <mergeCells count="20">
    <mergeCell ref="A1:H1"/>
    <mergeCell ref="I1:Q1"/>
    <mergeCell ref="A2:H2"/>
    <mergeCell ref="I2:Q2"/>
    <mergeCell ref="A3:H3"/>
    <mergeCell ref="I3:Q3"/>
    <mergeCell ref="C8:H8"/>
    <mergeCell ref="I8:P8"/>
    <mergeCell ref="C9:H9"/>
    <mergeCell ref="I9:P9"/>
    <mergeCell ref="C10:D10"/>
    <mergeCell ref="E10:H10"/>
    <mergeCell ref="I10:P10"/>
    <mergeCell ref="O11:P11"/>
    <mergeCell ref="C11:D11"/>
    <mergeCell ref="E11:F11"/>
    <mergeCell ref="G11:H11"/>
    <mergeCell ref="I11:J11"/>
    <mergeCell ref="K11:L11"/>
    <mergeCell ref="M11:N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2023-04-19T18:39:43Z</cp:lastPrinted>
  <dcterms:created xsi:type="dcterms:W3CDTF">2018-11-21T20:09:16Z</dcterms:created>
  <dcterms:modified xsi:type="dcterms:W3CDTF">2023-04-27T20:35:11Z</dcterms:modified>
</cp:coreProperties>
</file>